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ПФХД" sheetId="1" r:id="rId1"/>
    <sheet name="Расходы" sheetId="2" r:id="rId2"/>
    <sheet name="Закупки" sheetId="3" r:id="rId3"/>
    <sheet name="Обоснования - 1.1" sheetId="4" r:id="rId4"/>
    <sheet name="Обоснования - 1.2-5" sheetId="5" r:id="rId5"/>
    <sheet name="Обоснования (242,244)" sheetId="6" r:id="rId6"/>
    <sheet name="Обоснования доходов" sheetId="7" r:id="rId7"/>
    <sheet name="Протокол изменений" sheetId="8" r:id="rId8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<sst xmlns="http://schemas.openxmlformats.org/spreadsheetml/2006/main">
  <si>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Приложение № 1
                                                                                                    к Порядку составления и утверждения плана финансово-хозяйственной деятельности государственных бюджетных и автономных учреждений Рязанской области, в отношении которых Министерство образования Рязанской области осуществляет функции и полномочия учредителя</t>
  </si>
  <si>
    <t>Подписано. Заверено ЭП.</t>
  </si>
  <si>
    <t>УТВЕРЖДАЮ</t>
  </si>
  <si>
    <t>ФИО: Змейков Юрий Борисович</t>
  </si>
  <si>
    <t>Директор</t>
  </si>
  <si>
    <t>Должность: Директор</t>
  </si>
  <si>
    <t>(наименование должности лица, утверждающего документ)</t>
  </si>
  <si>
    <t>Действует c 17.11.2023 15:57:00 по: 09.02.2025 15:57:00</t>
  </si>
  <si>
    <t>Ю.Б. Змейков</t>
  </si>
  <si>
    <t>Серийный номер: C6F330A189843730B8D46B42E051C948AB39466C</t>
  </si>
  <si>
    <t>(подпись)</t>
  </si>
  <si>
    <t>(расшифровка подписи)</t>
  </si>
  <si>
    <t>Издатель: Казначейство России</t>
  </si>
  <si>
    <t>"_____" _____________2024 г.</t>
  </si>
  <si>
    <t>Время подписания: 21.02.2024 17:46:19</t>
  </si>
  <si>
    <t>(дата утверждения)</t>
  </si>
  <si>
    <t>План</t>
  </si>
  <si>
    <t>финансово-хозяйственной деятельности на 2024 год и плановый период 2025-2026 годов</t>
  </si>
  <si>
    <t>Коды</t>
  </si>
  <si>
    <t>Орган, осуществляющий функции и полномочия учредителя</t>
  </si>
  <si>
    <t>Министерство образования Рязанской области</t>
  </si>
  <si>
    <t>Дата</t>
  </si>
  <si>
    <t>21.02.2024</t>
  </si>
  <si>
    <t>Учреждение:</t>
  </si>
  <si>
    <t>ОГБУДО "Центр семьи и детства"</t>
  </si>
  <si>
    <t>по Сводному реестру</t>
  </si>
  <si>
    <t>61200126</t>
  </si>
  <si>
    <t>Единица измерения:</t>
  </si>
  <si>
    <t>руб.</t>
  </si>
  <si>
    <t>глава по БК</t>
  </si>
  <si>
    <t>274</t>
  </si>
  <si>
    <t>по Сводному реестру </t>
  </si>
  <si>
    <t>61202868</t>
  </si>
  <si>
    <t>ИНН</t>
  </si>
  <si>
    <t>6215033590</t>
  </si>
  <si>
    <t>КПП</t>
  </si>
  <si>
    <t>621501001</t>
  </si>
  <si>
    <t>по ОКЕИ 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</si>
  <si>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</si>
  <si>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</si>
  <si>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</si>
  <si>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</si>
  <si>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</si>
  <si>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</si>
  <si>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Сумма, руб.</t>
  </si>
  <si>
    <t>На 2024 текущий финансовый год</t>
  </si>
  <si>
    <t>на 2025 г. первый год планового периода</t>
  </si>
  <si>
    <t>на 2026 г. второй год планового периода</t>
  </si>
  <si>
    <t>за пределами планового периода</t>
  </si>
  <si>
    <t>Субсидии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</si>
  <si>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</si>
  <si>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</si>
  <si>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</si>
  <si>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</si>
  <si>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</si>
  <si>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</si>
  <si>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</si>
  <si>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</si>
  <si>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</si>
  <si>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</t>
  </si>
  <si>
    <t>1000</t>
  </si>
  <si>
    <t>в том числе:
доходы от собственности, всего</t>
  </si>
  <si>
    <t>1100</t>
  </si>
  <si>
    <t>120</t>
  </si>
  <si>
    <t>доходы от оказания услуг, работ, компенсации затрат учреждений, всего</t>
  </si>
  <si>
    <t>1200</t>
  </si>
  <si>
    <t>130</t>
  </si>
  <si>
    <t>в том числе: 
субсидии на финансовое обеспечение выполнения государственного задания за счет средств областного бюджета</t>
  </si>
  <si>
    <t>1210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</si>
  <si>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</si>
  <si>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</si>
  <si>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</si>
  <si>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</si>
  <si>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</si>
  <si>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</si>
  <si>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в том числе:
целевые субсидии, всего</t>
  </si>
  <si>
    <t>1410</t>
  </si>
  <si>
    <t>субсидии на осуществление капитальных вложений</t>
  </si>
  <si>
    <t>1420</t>
  </si>
  <si>
    <t>прочие доходы, всего</t>
  </si>
  <si>
    <t>1500</t>
  </si>
  <si>
    <t>180</t>
  </si>
  <si>
    <t>доходы от операций с активами, всего</t>
  </si>
  <si>
    <t>1900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</si>
  <si>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</si>
  <si>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</si>
  <si>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</si>
  <si>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</si>
  <si>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</si>
  <si>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</si>
  <si>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</si>
  <si>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</si>
  <si>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</si>
  <si>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</si>
  <si>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</si>
  <si>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</si>
  <si>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</si>
  <si>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</si>
  <si>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</si>
  <si>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</si>
  <si>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</si>
  <si>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</si>
  <si>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</si>
  <si>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</si>
  <si>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</si>
  <si>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</si>
  <si>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</si>
  <si>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</si>
  <si>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</si>
  <si>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</si>
  <si>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</si>
  <si>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</si>
  <si>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</si>
  <si>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</si>
  <si>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</si>
  <si>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</si>
  <si>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</si>
  <si>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</si>
  <si>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</si>
  <si>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</si>
  <si>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</si>
  <si>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</si>
  <si>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</si>
  <si>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</si>
  <si>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</si>
  <si>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</si>
  <si>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</si>
  <si>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</si>
  <si>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</si>
  <si>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</si>
  <si>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</si>
  <si>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</si>
  <si>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</si>
  <si>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</si>
  <si>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</si>
  <si>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</si>
  <si>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</si>
  <si>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</si>
  <si>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</si>
  <si>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</si>
  <si>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</si>
  <si>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</si>
  <si>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</si>
  <si>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</si>
  <si>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</si>
  <si>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</si>
  <si>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</si>
  <si>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</si>
  <si>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</si>
  <si>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</si>
  <si>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 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</si>
  <si>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</si>
  <si>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</si>
  <si>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</si>
  <si>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</si>
  <si>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</si>
  <si>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</si>
  <si>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</si>
  <si>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</si>
  <si>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</si>
  <si>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</si>
  <si>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</si>
  <si>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</si>
  <si>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</si>
  <si>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</si>
  <si>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</si>
  <si>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
закупку научно-исследовательских, опытно-конструкторских и технологических работ</t>
  </si>
  <si>
    <t>2610</t>
  </si>
  <si>
    <t>241</t>
  </si>
  <si>
    <t>закупку товаров, работ, услуг в целях капитального ремонта государственного имущества</t>
  </si>
  <si>
    <t>2630</t>
  </si>
  <si>
    <t>243</t>
  </si>
  <si>
    <t>прочую закупку товаров, работ и услуг</t>
  </si>
  <si>
    <t>2640</t>
  </si>
  <si>
    <t>244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</si>
  <si>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</si>
  <si>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2650</t>
  </si>
  <si>
    <t>246</t>
  </si>
  <si>
    <t>закупку энергетических ресурсов</t>
  </si>
  <si>
    <t>2660</t>
  </si>
  <si>
    <t>247</t>
  </si>
  <si>
    <t>капитальные вложения в объекты государственной собственности, всего</t>
  </si>
  <si>
    <t>2700</t>
  </si>
  <si>
    <t>400</t>
  </si>
  <si>
    <t>в том числе:
приобретение объектов недвижимого имущества государственными учреждениями</t>
  </si>
  <si>
    <t>2710</t>
  </si>
  <si>
    <t>406</t>
  </si>
  <si>
    <t>строительство (реконструкция) объектов недвижимого имущества государственными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</si>
  <si>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</si>
  <si>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</si>
  <si>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</si>
  <si>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</si>
  <si>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</si>
  <si>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</si>
  <si>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</si>
  <si>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</si>
  <si>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</si>
  <si>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</si>
  <si>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</si>
  <si>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</si>
  <si>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</si>
  <si>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</si>
  <si>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</si>
  <si>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</si>
  <si>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Раздел 2. Сведения по выплатам на закупки товаров, работ, услуг</t>
  </si>
  <si>
    <t>№ п/п</t>
  </si>
  <si>
    <t>Год начала закупки</t>
  </si>
  <si>
    <t>на 2024 г. (текущий финансовый год)</t>
  </si>
  <si>
    <t>на 2025 г. (первый год планового периода)</t>
  </si>
  <si>
    <t>на 2026 г. (второй год планового периода)</t>
  </si>
  <si>
    <t>1</t>
  </si>
  <si>
    <t>Выплаты на закупку товаров, работ, услуг, всего:</t>
  </si>
  <si>
    <t>26000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</si>
  <si>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</si>
  <si>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</si>
  <si>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</si>
  <si>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</si>
  <si>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</si>
  <si>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</si>
  <si>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</si>
  <si>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</si>
  <si>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</si>
  <si>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</si>
  <si>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</si>
  <si>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</si>
  <si>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</si>
  <si>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</si>
  <si>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</si>
  <si>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</si>
  <si>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</si>
  <si>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</si>
  <si>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</si>
  <si>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</si>
  <si>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</si>
  <si>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</si>
  <si>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</si>
  <si>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</si>
  <si>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</si>
  <si>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</si>
  <si>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</si>
  <si>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</si>
  <si>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</si>
  <si>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</si>
  <si>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</si>
  <si>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</si>
  <si>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</si>
  <si>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</si>
  <si>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</si>
  <si>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</si>
  <si>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</si>
  <si>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</si>
  <si>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</si>
  <si>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</si>
  <si>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</si>
  <si>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</si>
  <si>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</si>
  <si>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</si>
  <si>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</si>
  <si>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</si>
  <si>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</si>
  <si>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</si>
  <si>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</si>
  <si>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</si>
  <si>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</si>
  <si>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</si>
  <si>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</si>
  <si>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</si>
  <si>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</si>
  <si>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</si>
  <si>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2024</t>
  </si>
  <si>
    <t>2.2</t>
  </si>
  <si>
    <t>26520</t>
  </si>
  <si>
    <t>2025</t>
  </si>
  <si>
    <t>2.3</t>
  </si>
  <si>
    <t>26530</t>
  </si>
  <si>
    <t>2026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</si>
  <si>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</si>
  <si>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</si>
  <si>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</si>
  <si>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</si>
  <si>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</si>
  <si>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</si>
  <si>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</si>
  <si>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</si>
  <si>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</si>
  <si>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</si>
  <si>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</si>
  <si>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</si>
  <si>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Главный бухгалтер</t>
  </si>
  <si>
    <t>М.С.Копейкина</t>
  </si>
  <si>
    <t>8 (920) 9714177</t>
  </si>
  <si>
    <t>(фамилия, инициалы)</t>
  </si>
  <si>
    <t>(телефон)</t>
  </si>
  <si>
    <t>"______" _________________ 20__ г.</t>
  </si>
  <si>
    <t>СОГЛАСОВАНО</t>
  </si>
  <si>
    <t>Министр</t>
  </si>
  <si>
    <t>(наименование должности уполномоченного лица органа-учредителя)</t>
  </si>
  <si>
    <t>Щетинкина О.С.</t>
  </si>
  <si>
    <t>М.П.</t>
  </si>
  <si>
    <t>ФИО: Щетинкина Ольга Сергеевна</t>
  </si>
  <si>
    <t>Должность: Министр образования Рязанской области</t>
  </si>
  <si>
    <t>Действует c 22.02.2023 14:39:00 по: 17.05.2024 14:39:00</t>
  </si>
  <si>
    <t>Серийный номер: DA6CB02BA028A62866865D0261DA1FB804C818D0</t>
  </si>
  <si>
    <t>Время подписания: 22.02.2024 09:30:07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</si>
  <si>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</si>
  <si>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</si>
  <si>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</si>
  <si>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</si>
  <si>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</si>
  <si>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</si>
  <si>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</si>
  <si>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</si>
  <si>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</si>
  <si>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</si>
  <si>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</si>
  <si>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</si>
  <si>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в том числе: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</si>
  <si>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</si>
  <si>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</si>
  <si>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</si>
  <si>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</si>
  <si>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</si>
  <si>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</si>
  <si>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</si>
  <si>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</si>
  <si>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</si>
  <si>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</si>
  <si>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</si>
  <si>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</si>
  <si>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[АУП], [АУП], [Директор],</t>
  </si>
  <si>
    <t>[АУП], [АУП], [Заместитель директора],</t>
  </si>
  <si>
    <t>[АУП], [АУП], [Главный бухгалтер],</t>
  </si>
  <si>
    <t>[Педагогические работники], [ОСНОВНОЙ ПЕДАГОГИЧЕСКИЙ ПЕРСОНАЛ], [Педагог дополнительного образования],</t>
  </si>
  <si>
    <t>[АУП], [АУП], [Заместитель директора по административно-хозяйственной работе],</t>
  </si>
  <si>
    <t>[Педагогические работники], [ОСНОВНОЙ ПЕДАГОГИЧЕСКИЙ ПЕРСОНАЛ], [Педагог-психолог],</t>
  </si>
  <si>
    <t>[Педагогические работники], [ОСНОВНОЙ ПЕДАГОГИЧЕСКИЙ ПЕРСОНАЛ], [Методист],</t>
  </si>
  <si>
    <t>[Учебно-вспомогательный персонал], [ВСПОМОГАТЕЛЬНЫЕ РАБОТНИКИ], [Заведующий канцелярией],</t>
  </si>
  <si>
    <t>[Учебно-вспомогательный персонал], [ВСПОМОГАТЕЛЬНЫЕ РАБОТНИКИ], [Специалист по кадрам],</t>
  </si>
  <si>
    <t>11</t>
  </si>
  <si>
    <t>[Прочий обслуживающий персонал], [ВСПОМОГАТЕЛЬНЫЕ РАБОТНИКИ], [Рабочий по комплексному обслуживанию и ремонту зданий],</t>
  </si>
  <si>
    <t>12</t>
  </si>
  <si>
    <t>[Прочий обслуживающий персонал], [ВСПОМОГАТЕЛЬНЫЕ РАБОТНИКИ], [Уборщик служебных помещений],</t>
  </si>
  <si>
    <t>13</t>
  </si>
  <si>
    <t>[Учебно-вспомогательный персонал], [ВСПОМОГАТЕЛЬНЫЕ РАБОТНИКИ], [Юрисконсульт],</t>
  </si>
  <si>
    <t>14</t>
  </si>
  <si>
    <t>[Прочий обслуживающий персонал], [ВСПОМОГАТЕЛЬНЫЕ РАБОТНИКИ], [Дворник],</t>
  </si>
  <si>
    <t>15</t>
  </si>
  <si>
    <t>[Учебно-вспомогательный персонал], [ВСПОМОГАТЕЛЬНЫЕ РАБОТНИКИ], [Ведущий бухгалтер],</t>
  </si>
  <si>
    <t>16</t>
  </si>
  <si>
    <t>[Учебно-вспомогательный персонал], [ВСПОМОГАТЕЛЬНЫЕ РАБОТНИКИ], [Специалист по охране труда],</t>
  </si>
  <si>
    <t>17</t>
  </si>
  <si>
    <t>[Учебно-вспомогательный персонал], [ВСПОМОГАТЕЛЬНЫЕ РАБОТНИКИ], [Экономист],</t>
  </si>
  <si>
    <t>18</t>
  </si>
  <si>
    <t>[Учебно-вспомогательный персонал], [ВСПОМОГАТЕЛЬНЫЕ РАБОТНИКИ], [Инженер - программист],</t>
  </si>
  <si>
    <t>19</t>
  </si>
  <si>
    <t>[Прочий обслуживающий персонал], [ВСПОМОГАТЕЛЬНЫЕ РАБОТНИКИ], [Техник],</t>
  </si>
  <si>
    <t>20</t>
  </si>
  <si>
    <t>[Учебно-вспомогательный персонал], [ВСПОМОГАТЕЛЬНЫЕ РАБОТНИКИ], [Начальник отдела],</t>
  </si>
  <si>
    <t>21</t>
  </si>
  <si>
    <t>[Педагогические работники], [ОСНОВНОЙ ПЕДАГОГИЧЕСКИЙ ПЕРСОНАЛ], [Педагог-организатор],</t>
  </si>
  <si>
    <t>22</t>
  </si>
  <si>
    <t>[Педагогические работники], [ОСНОВНОЙ ПЕДАГОГИЧЕСКИЙ ПЕРСОНАЛ], [Учитель-логопед],</t>
  </si>
  <si>
    <t>23</t>
  </si>
  <si>
    <t>[Педагогические работники], [ОСНОВНОЙ ПЕДАГОГИЧЕСКИЙ ПЕРСОНАЛ], [Дефектолог],</t>
  </si>
  <si>
    <t>24</t>
  </si>
  <si>
    <t>[Учебно-вспомогательный персонал], [ВСПОМОГАТЕЛЬНЫЕ РАБОТНИКИ], [Администратор],</t>
  </si>
  <si>
    <t>25</t>
  </si>
  <si>
    <t>[Прочий обслуживающий персонал], [ВСПОМОГАТЕЛЬНЫЕ РАБОТНИКИ], [Водитель автомобиля],</t>
  </si>
  <si>
    <t>Итого:</t>
  </si>
  <si>
    <t>[Педагогические работники], [ОСНОВНОЙ ПЕДАГОГИЧЕСКИЙ ПЕРСОНАЛ], [Социальный педагог],</t>
  </si>
  <si>
    <t>2. Расчеты (обоснования) расходов на социальные и иные выплаты населению</t>
  </si>
  <si>
    <t>Размер одной выплаты, руб</t>
  </si>
  <si>
    <t>Количество выплат в год</t>
  </si>
  <si>
    <t>Общая сумма выплат, руб (гр.3 х гр.4)</t>
  </si>
  <si>
    <t>1.2. Расчеты (обоснования) выплат персоналу при направлении в служебные командировки (212;226)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</si>
  <si>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</si>
  <si>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</si>
  <si>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</si>
  <si>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</si>
  <si>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</si>
  <si>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[Суточные]</t>
  </si>
  <si>
    <t>[Проезд]</t>
  </si>
  <si>
    <t>[Проживание]</t>
  </si>
  <si>
    <t>1.2. Расчеты (обоснования) выплат персоналу при направлении в служебные командировки</t>
  </si>
  <si>
    <t>1.3. Расчеты (обоснования) выплат персоналу по уходу за ребенком (266)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</si>
  <si>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</si>
  <si>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</si>
  <si>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</si>
  <si>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[Пособие за первые три дня временной нетрудоспособности]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</si>
  <si>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</si>
  <si>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</si>
  <si>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</si>
  <si>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</si>
  <si>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[Бюджет фонда социального страхования РФ],</t>
  </si>
  <si>
    <t>[Бюджет пенсионного фонда РФ],</t>
  </si>
  <si>
    <t>3. Расчеты (обоснования) расходов на оплату налога на имущество, налога на землю и прочих налогов и сборов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</si>
  <si>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</si>
  <si>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</si>
  <si>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</si>
  <si>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[Прочие налоги и сборы], [Государственная пошлина]</t>
  </si>
  <si>
    <t>3. Расчеты (обоснования) расходов на оплату налога на имущество, налога на землю и прочих налогов и сборов (292;293)</t>
  </si>
  <si>
    <t>[Прочие налоги и сборы]</t>
  </si>
  <si>
    <t>[Налог на имущество]</t>
  </si>
  <si>
    <t>[Налог на землю]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</si>
  <si>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</si>
  <si>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</t>
  </si>
  <si>
    <t>приносящая доход деятельность (собственные доходы учреждения)</t>
  </si>
  <si>
    <t>6. Расчеты (обоснования) расходов на закупки товаров, работ, услуг (222)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</si>
  <si>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</si>
  <si>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</si>
  <si>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</si>
  <si>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</si>
  <si>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65</t>
  </si>
  <si>
    <t>[Расходы на закупки товаров, работ, услуг] [Транспортные услуги] [222]</t>
  </si>
  <si>
    <t>Итого по карточке:</t>
  </si>
  <si>
    <t>Всего:</t>
  </si>
  <si>
    <t>6. Расчеты (обоснования) расходов на закупки товаров, работ, услуг (226)</t>
  </si>
  <si>
    <t>66</t>
  </si>
  <si>
    <t>[Расходы на закупки товаров, работ, услуг] [Прочие работы и услуги] [ПО ДБП] [226]</t>
  </si>
  <si>
    <t>74</t>
  </si>
  <si>
    <t>[Расходы на закупки товаров, работ, услуг] [Прочие работы и услуги (привлеченных специалистов)] [226]</t>
  </si>
  <si>
    <t>6. Расчеты (обоснования) расходов на закупки товаров, работ, услуг (310)</t>
  </si>
  <si>
    <t>73</t>
  </si>
  <si>
    <t>[Расходы на закупки товаров, работ, услуг] [Приобретение основных средств] [310]</t>
  </si>
  <si>
    <t>6. Расчеты (обоснования) расходов на закупки товаров, работ, услуг (346)</t>
  </si>
  <si>
    <t>41</t>
  </si>
  <si>
    <t>[Расходы на закупки товаров, работ, услуг] [Приобретение раздаточной и рекламной продукции] [346]</t>
  </si>
  <si>
    <t>6. Расчеты (обоснования) расходов на закупки товаров, работ, услуг (221)</t>
  </si>
  <si>
    <t>[Расходы на закупки товаров, работ, услуг] [Услуги связи, интернет, телематические услуги] [221] [Реализация дополнительных общеразвивающих программ социально-педагогическая направленность]</t>
  </si>
  <si>
    <t>6. Расчеты (обоснования) расходов на закупки товаров, работ, услуг (223)</t>
  </si>
  <si>
    <t>[Расходы на закупки товаров, работ, услуг] [Вода и стоки] [223] [Реализация дополнительных общеразвивающих программ социально-педагогическая направленность]</t>
  </si>
  <si>
    <t>[Расходы на закупки товаров, работ, услуг] [Вывоз мусора] [223] [Реализация дополнительных общеразвивающих программ социально-педагогическая направленность]</t>
  </si>
  <si>
    <t>6. Расчеты (обоснования) расходов на закупки товаров, работ, услуг (225)</t>
  </si>
  <si>
    <t>[Расходы на закупки товаров, работ, услуг] [Обслуживание модульной котельной] [225] [Реализация дополнительных общеразвивающих программ социально-педагогическая направленность]</t>
  </si>
  <si>
    <t>[Расходы на закупки товаров, работ, услуг] [Обслуживание системы пожарной сигнализации и оповещения управления эвакуацией.] [225] [Реализация дополнительных общеразвивающих программ социально-педагогическая направленность]</t>
  </si>
  <si>
    <t>[Расходы на закупки товаров, работ, услуг] [Обслуживание системы тревожной сигнализации] [225] [Реализация дополнительных общеразвивающих программ социально-педагогическая направленность]</t>
  </si>
  <si>
    <t>[Расходы на закупки товаров, работ, услуг] [Услуги по дезинсекции, дератизации] [225] [Реализация дополнительных общеразвивающих программ социально-педагогическая направленность]</t>
  </si>
  <si>
    <t>[Расходы на закупки товаров, работ, услуг] [Обслуживание лифта] [225] [Реализация дополнительных общеразвивающих программ социально-педагогическая направленность]</t>
  </si>
  <si>
    <t>[Расходы на закупки товаров, работ, услуг] [Обслуживание внешних электрических сетей] [225] [Реализация дополнительных общеразвивающих программ социально-педагогическая направленность]</t>
  </si>
  <si>
    <t>[Расходы на закупки товаров, работ, услуг] [Обслуживание системы вентиляции и кондиционирования] [225] [Реализация дополнительных общеразвивающих программ социально-педагогическая направленность]</t>
  </si>
  <si>
    <t>[Расходы на закупки товаров, работ, услуг] [Испытание противопожарных водопроводов] [225] [Реализация дополнительных общеразвивающих программ социально-педагогическая направленность]</t>
  </si>
  <si>
    <t>[Расходы на закупки товаров, работ, услуг] [Заправка картриджей] [225] [Реализация дополнительных общеразвивающих программ социально-педагогическая направленность]</t>
  </si>
  <si>
    <t>[Расходы на закупки товаров, работ, услуг] [Лабораторно-инструментальные исследования] [225] [Реализация дополнительных общеразвивающих программ социально-педагогическая направленность]</t>
  </si>
  <si>
    <t>27</t>
  </si>
  <si>
    <t>[Расходы на закупки товаров, работ, услуг] [Санитарно-эпидемиологическое обследование] [225] [Реализация дополнительных общеразвивающих программ социально-педагогическая направленность]</t>
  </si>
  <si>
    <t>32</t>
  </si>
  <si>
    <t>[Расходы на закупки товаров, работ, услуг] [Услуги по расчистке спецтехникой территории от снега и наледи] [225] [Реализация дополнительных общеразвивающих программ социально-педагогическая направленность]</t>
  </si>
  <si>
    <t>33</t>
  </si>
  <si>
    <t>[Расходы на закупки товаров, работ, услуг] [Обслуживание измерительного комплекса] [225] [Реализация дополнительных общеразвивающих программ социально-педагогическая направленность]</t>
  </si>
  <si>
    <t>35</t>
  </si>
  <si>
    <t>[Расходы на закупки товаров, работ, услуг] [услуги по обслуживанию объекта - сети газопотребления ОГБУДО «Центр Семьи и Детства»] [225] [Реализация дополнительных общеразвивающих программ социально-педагогическая направленность]</t>
  </si>
  <si>
    <t>47</t>
  </si>
  <si>
    <t>[Расходы на закупки товаров, работ, услуг] [Техническое обслуживание ШРП, крана шарового. Технический осмотр газопровода. Оформление результатов] [225] [Реализация дополнительных общеразвивающих программ социально-педагогическая направленность]</t>
  </si>
  <si>
    <t>54</t>
  </si>
  <si>
    <t>[Расходы на закупки товаров, работ, услуг] [Оказание услуг по проведению испытания (измерения) в электроустановках] [225] [Реализация дополнительных общеразвивающих программ социально-педагогическая направленность]</t>
  </si>
  <si>
    <t>55</t>
  </si>
  <si>
    <t>[Расходы на закупки товаров, работ, услуг] [Шиномонтаж автоколес для легкового автомобиля Лада Ларгус] [225] [Реализация дополнительных общеразвивающих программ социально-педагогическая направленность]</t>
  </si>
  <si>
    <t>56</t>
  </si>
  <si>
    <t>[Расходы на закупки товаров, работ, услуг] [Проведение работ по оценки соответствия лифта требованиям ТР ТС] [225] [Реализация дополнительных общеразвивающих программ социально-педагогическая направленность]</t>
  </si>
  <si>
    <t>67</t>
  </si>
  <si>
    <t>[Расходы на закупки товаров, работ, услуг] [Ремонт техники] [225]</t>
  </si>
  <si>
    <t>[Расходы на закупки товаров, работ, услуг] [Услуги по защите информации.] [226] [Реализация дополнительных общеразвивающих программ социально-педагогическая направленность]</t>
  </si>
  <si>
    <t>[Расходы на закупки товаров, работ, услуг] [Охрана (услуги ЧОП)] [226] [Реализация дополнительных общеразвивающих программ социально-педагогическая направленность]</t>
  </si>
  <si>
    <t>[Расходы на закупки товаров, работ, услуг] [Информационные услуги, консультационное и технологическое обслуживание 1С] [226] [Реализация дополнительных общеразвивающих программ социально-педагогическая направленность]</t>
  </si>
  <si>
    <t>[Расходы на закупки товаров, работ, услуг] [Информационная система "Консультант плюс"] [226] [Реализация дополнительных общеразвивающих программ социально-педагогическая направленность]</t>
  </si>
  <si>
    <t>[Расходы на закупки товаров, работ, услуг] [Медицинский осмотр сотрудников] [226] [Реализация дополнительных общеразвивающих программ социально-педагогическая направленность]</t>
  </si>
  <si>
    <t>[Расходы на закупки товаров, работ, услуг] [Регламентированное техническое обслуживание с контролем состояния системы передачи извещения о пожаре] [226] [Реализация дополнительных общеразвивающих программ социально-педагогическая направленность]</t>
  </si>
  <si>
    <t>26</t>
  </si>
  <si>
    <t>[Расходы на закупки товаров, работ, услуг] [Неисключительные срочные имущественные права на использование ПП «Электронный сервис «РАМЗЭС 2.0»] [226] [Реализация дополнительных общеразвивающих программ социально-педагогическая направленность]</t>
  </si>
  <si>
    <t>29</t>
  </si>
  <si>
    <t>[Расходы на закупки товаров, работ, услуг] [Охранные услуги (тревожная кнопка)] [226] [Реализация дополнительных общеразвивающих программ социально-педагогическая направленность]</t>
  </si>
  <si>
    <t>31</t>
  </si>
  <si>
    <t>[Расходы на закупки товаров, работ, услуг] [Изготовление полиграфической продукции] [226] [Реализация дополнительных общеразвивающих программ социально-педагогическая направленность]</t>
  </si>
  <si>
    <t>38</t>
  </si>
  <si>
    <t>[Расходы на закупки товаров, работ, услуг] [услуги по обучению сотрудников] [226] [Реализация дополнительных общеразвивающих программ социально-педагогическая направленность]</t>
  </si>
  <si>
    <t>49</t>
  </si>
  <si>
    <t>[Расходы на закупки товаров, работ, услуг] [иные работы и услуги] [226] [Реализация дополнительных общеразвивающих программ социально-педагогическая направленность]</t>
  </si>
  <si>
    <t>58</t>
  </si>
  <si>
    <t>[Расходы на закупки товаров, работ, услуг] [Услуги по проведению предрейсовых медицинских осмотров водителя ТС] [226] [Реализация дополнительных общеразвивающих программ социально-педагогическая направленность]</t>
  </si>
  <si>
    <t>59</t>
  </si>
  <si>
    <t>[Расходы на закупки товаров, работ, услуг] [Права использования "Web-система СБИС" модуль ЭО-Базовый, ОСНО] [226] [Реализация дополнительных общеразвивающих программ социально-педагогическая направленность]</t>
  </si>
  <si>
    <t>6. Расчеты (обоснования) расходов на закупки товаров, работ, услуг (227)</t>
  </si>
  <si>
    <t>39</t>
  </si>
  <si>
    <t>[Расходы на закупки товаров, работ, услуг] [Страхование] [227] [Реализация дополнительных общеразвивающих программ социально-педагогическая направленность]</t>
  </si>
  <si>
    <t>[Расходы на закупки товаров, работ, услуг] [Приобретение ОС] [310] [Реализация дополнительных общеразвивающих программ социально-педагогическая направленность]</t>
  </si>
  <si>
    <t>6. Расчеты (обоснования) расходов на закупки товаров, работ, услуг (341)</t>
  </si>
  <si>
    <t>52</t>
  </si>
  <si>
    <t>[Расходы на закупки товаров, работ, услуг] ["Увеличение стоимости лекарственных препаратов и материалов, применяемых в медицинских целях"] [341] [Реализация дополнительных общеразвивающих программ социально-педагогическая направленность]</t>
  </si>
  <si>
    <t>6. Расчеты (обоснования) расходов на закупки товаров, работ, услуг (342)</t>
  </si>
  <si>
    <t>30</t>
  </si>
  <si>
    <t>[Расходы на закупки товаров, работ, услуг] [Вода питьевая] [342] [Реализация дополнительных общеразвивающих программ социально-педагогическая направленность]</t>
  </si>
  <si>
    <t>6. Расчеты (обоснования) расходов на закупки товаров, работ, услуг (343)</t>
  </si>
  <si>
    <t>50</t>
  </si>
  <si>
    <t>[Расходы на закупки товаров, работ, услуг] [Увеличение стоимости ГСМ] [343] [Реализация дополнительных общеразвивающих программ социально-педагогическая направленность]</t>
  </si>
  <si>
    <t>6. Расчеты (обоснования) расходов на закупки товаров, работ, услуг (344)</t>
  </si>
  <si>
    <t>40</t>
  </si>
  <si>
    <t>[Расходы на закупки товаров, работ, услуг] [Строительные материалы] [344] [Реализация дополнительных общеразвивающих программ социально-педагогическая направленность]</t>
  </si>
  <si>
    <t>6. Расчеты (обоснования) расходов на закупки товаров, работ, услуг (345)</t>
  </si>
  <si>
    <t>72</t>
  </si>
  <si>
    <t>[Расходы на закупки товаров, работ, услуг] [Увеличение стоимости мягкого инвентаря (спецодежда)] [345] [Реализация дополнительных общеразвивающих программ социально-педагогическая направленность]</t>
  </si>
  <si>
    <t>[Расходы на закупки товаров, работ, услуг] [Приобретение канцелярских товаров и хозяйственных товаров] [346] [Реализация дополнительных общеразвивающих программ социально-педагогическая направленность]</t>
  </si>
  <si>
    <t>6. Расчеты (обоснования) расходов на закупки товаров, работ, услуг (347)</t>
  </si>
  <si>
    <t>68</t>
  </si>
  <si>
    <t>[Расходы на закупки товаров, работ, услуг] [Увеличение стоимости материальных запасов для целей капитальных вложений] [347]</t>
  </si>
  <si>
    <t>[Расходы на закупки товаров, работ, услуг] [Электроэнергия] [223] [Реализация дополнительных общеразвивающих программ социально-педагогическая направленность]</t>
  </si>
  <si>
    <t>[Расходы на закупки товаров, работ, услуг] [Газоснабжение центра] [223] [Реализация дополнительных общеразвивающих программ социально-педагогическая направленность]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</si>
  <si>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</si>
  <si>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</si>
  <si>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</si>
  <si>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2024 год (на текущий финансовый год)</t>
  </si>
  <si>
    <t>на 2025 год (на первый год планового периода)</t>
  </si>
  <si>
    <t>на 2026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</si>
  <si>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</si>
  <si>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</si>
  <si>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</si>
  <si>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</si>
  <si>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</si>
  <si>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</si>
  <si>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   Расчет доходов от оказания услуг (выполнения работ) сверх установленного государственного задания </t>
  </si>
  <si>
    <t>2.2. Расчет доходов от оказания услуг (выполнения работ) в рамках установленного государственного задания</t>
  </si>
  <si>
    <t>Субсидия на выполнение ГЗ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</si>
  <si>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</si>
  <si>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</si>
  <si>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</si>
  <si>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</si>
  <si>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</si>
  <si>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грант в форме субсидии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</si>
  <si>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</si>
  <si>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</si>
  <si>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</si>
  <si>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Объем расходов (руб.)</t>
  </si>
  <si>
    <t>6.    Обоснование (расчет) плановых показателей поступлений по статье 410 «Уменьшение стоимости основных средств» аналитической группы подвида доходов бюджетов</t>
  </si>
  <si>
    <t>6.1. Расчет доходов от уменьшения стоимости основных средств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</si>
  <si>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</si>
  <si>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21.02.2024</t>
  </si>
  <si>
    <t>Вид финансового обеспечения: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</si>
  <si>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</si>
  <si>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</si>
  <si>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</si>
  <si>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</si>
  <si>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</si>
  <si>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</si>
  <si>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</si>
  <si>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Уточенено</t>
  </si>
  <si>
    <t>Изменение (+/-)</t>
  </si>
  <si>
    <t>Обоснование</t>
  </si>
  <si>
    <t>226</t>
  </si>
  <si>
    <t>ПД (1)-0000.42.4.22 0 0000000.000</t>
  </si>
  <si>
    <t>Прочие работы, услуги (КВР 244) ПД</t>
  </si>
  <si>
    <t>(комментарий не заполнен)</t>
  </si>
  <si>
    <t>310</t>
  </si>
  <si>
    <t>Увеличение стоимости основных средств (КВР 244) ПД (грант)</t>
  </si>
  <si>
    <t>346</t>
  </si>
  <si>
    <t>Увеличение стоимости прочих оборотных запасов (материалов) (КВР 244) ПД</t>
  </si>
  <si>
    <t>Изменения отсутствуют</t>
  </si>
  <si>
    <t>субсидии на иные цели</t>
  </si>
  <si>
    <t>субсидии на цели осуществления капитальных вложений</t>
  </si>
  <si>
    <t>средства по обязательному медицинскому страхованию</t>
  </si>
  <si>
    <t>Руководитель</t>
  </si>
  <si>
    <t>Руководитель финансово-экономической службы</t>
  </si>
  <si>
    <t>Ответственный исполнитель</t>
  </si>
  <si>
    <t> (должность)</t>
  </si>
  <si>
    <t> (телефон)</t>
  </si>
  <si>
    <t>"______" _________________ 2024 г.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</si>
</sst>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7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right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left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center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right" vertical="center" wrapText="1"/>
    </xf>
    <xf numFmtId="0" fontId="16" fillId="18" borderId="16" applyBorder="0">
      <alignment horizontal="right" vertical="center" wrapText="1"/>
    </xf>
    <xf numFmtId="0" fontId="17" fillId="19" borderId="17" applyBorder="1">
      <alignment horizontal="lef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  <xf numFmtId="0" fontId="20" fillId="22" borderId="20" applyBorder="0">
      <alignment horizontal="right" vertical="center" wrapText="1"/>
    </xf>
    <xf numFmtId="0" fontId="21" fillId="23" borderId="21" applyBorder="0">
      <alignment horizontal="right" vertical="center" wrapText="1"/>
    </xf>
    <xf numFmtId="0" fontId="22" fillId="24" borderId="22" applyBorder="0">
      <alignment horizontal="lef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right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left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center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center" vertical="center" wrapText="1"/>
    </xf>
    <xf numFmtId="0" fontId="14" fillId="16" borderId="14" applyBorder="0" applyProtection="1">
      <alignment horizontal="left" vertical="center" wrapText="1"/>
      <protection locked="0"/>
    </xf>
    <xf numFmtId="4" fontId="15" fillId="17" borderId="15" applyBorder="0">
      <alignment horizontal="right" vertical="center" wrapText="1" indent="1"/>
    </xf>
    <xf numFmtId="4" fontId="16" fillId="18" borderId="16" applyBorder="0">
      <alignment horizontal="right" vertical="center" wrapText="1" indent="1"/>
    </xf>
    <xf numFmtId="0" fontId="17" fillId="19" borderId="17" applyBorder="1">
      <alignment horizontal="lef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  <xf numFmtId="0" fontId="20" fillId="22" borderId="20" applyBorder="0">
      <alignment horizontal="right" vertical="center" wrapText="1"/>
    </xf>
    <xf numFmtId="0" fontId="21" fillId="23" borderId="21" applyBorder="0">
      <alignment horizontal="right" vertical="center" wrapText="1"/>
    </xf>
    <xf numFmtId="0" fontId="22" fillId="24" borderId="22" applyBorder="0">
      <alignment horizontal="left" vertical="center" wrapText="1"/>
    </xf>
    <xf numFmtId="4" fontId="23" fillId="25" borderId="23" applyBorder="0">
      <alignment horizontal="right" vertical="center" wrapText="1" indent="1"/>
    </xf>
    <xf numFmtId="0" fontId="24" fillId="26" borderId="24" applyBorder="0">
      <alignment horizontal="right" vertical="center" wrapText="1"/>
    </xf>
  </cellXfs>
  <cellStyles>
    <cellStyle name="Normal" xfId="0" builtinId="0" customBuiltin="1"/>
    <cellStyle name="title" xfId="1"/>
    <cellStyle name="bold_center_str" xfId="2"/>
    <cellStyle name="center_str" xfId="3"/>
    <cellStyle name="righr_str" xfId="4"/>
    <cellStyle name="left_str" xfId="5"/>
    <cellStyle name="bottom_left_str" xfId="6"/>
    <cellStyle name="bottom_center_str" xfId="7"/>
    <cellStyle name="center_str_small" xfId="8"/>
    <cellStyle name="center_str7" xfId="9"/>
    <cellStyle name="center_str8" xfId="10"/>
    <cellStyle name="border_center_str" xfId="11"/>
    <cellStyle name="border_left_str" xfId="12"/>
    <cellStyle name="border_bold_center_str" xfId="13"/>
    <cellStyle name="p_bottom_left_str" xfId="14"/>
    <cellStyle name="border_right_num" xfId="15"/>
    <cellStyle name="border_bold_right_num" xfId="16"/>
    <cellStyle name="bold_ecp1" xfId="17"/>
    <cellStyle name="bold_ecp2" xfId="18"/>
    <cellStyle name="bold_ecp3" xfId="19"/>
    <cellStyle name="border_bold_right_str" xfId="20"/>
    <cellStyle name="right_str" xfId="21"/>
    <cellStyle name="bot_border_left_str" xfId="22"/>
    <cellStyle name="bold_border_right_num" xfId="23"/>
    <cellStyle name="bold_border_right_str" xfId="24"/>
  </cellStyles>
  <dxfs count="0">
</dxf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1" width="17.19" customWidth="1"/>
    <col min="12" max="13" width="14.33" customWidth="1"/>
  </cols>
  <sheetData>
    <row r="1" ht="135" customHeight="1">
      <c r="A1" s="0"/>
      <c r="B1" s="0"/>
      <c r="C1" s="0"/>
      <c r="D1" s="0"/>
      <c r="E1" s="0"/>
      <c r="F1" s="0"/>
      <c r="G1" s="0"/>
      <c r="H1" s="0"/>
      <c r="I1" s="0"/>
      <c r="J1" s="0"/>
      <c r="K1" s="10" t="s">
        <v>0</v>
      </c>
      <c r="L1" s="10"/>
      <c r="M1" s="10"/>
    </row>
    <row r="2" ht="15" customHeight="1">
</row>
    <row r="3" ht="20" customHeight="1">
      <c r="A3" s="0"/>
      <c r="B3" s="17" t="s">
        <v>1</v>
      </c>
      <c r="C3" s="17"/>
      <c r="D3" s="17"/>
      <c r="E3" s="17"/>
      <c r="F3" s="17"/>
      <c r="G3" s="0"/>
      <c r="H3" s="0"/>
      <c r="I3" s="0"/>
      <c r="J3" s="0"/>
      <c r="K3" s="2" t="s">
        <v>2</v>
      </c>
      <c r="L3" s="2"/>
      <c r="M3" s="2"/>
    </row>
    <row r="4" ht="15" customHeight="1">
      <c r="A4" s="0"/>
      <c r="B4" s="18" t="s">
        <v>3</v>
      </c>
      <c r="C4" s="18"/>
      <c r="D4" s="18"/>
      <c r="E4" s="18"/>
      <c r="F4" s="18"/>
      <c r="G4" s="0"/>
      <c r="H4" s="0"/>
      <c r="I4" s="0"/>
      <c r="J4" s="0"/>
      <c r="K4" s="3" t="s">
        <v>4</v>
      </c>
      <c r="L4" s="3"/>
      <c r="M4" s="3"/>
    </row>
    <row r="5" ht="15" customHeight="1">
      <c r="A5" s="0"/>
      <c r="B5" s="18" t="s">
        <v>5</v>
      </c>
      <c r="C5" s="18"/>
      <c r="D5" s="18"/>
      <c r="E5" s="18"/>
      <c r="F5" s="18"/>
      <c r="G5" s="0"/>
      <c r="H5" s="0"/>
      <c r="I5" s="0"/>
      <c r="J5" s="0"/>
      <c r="K5" s="8" t="s">
        <v>6</v>
      </c>
      <c r="L5" s="8"/>
      <c r="M5" s="8"/>
    </row>
    <row r="6" ht="20" customHeight="1">
      <c r="A6" s="0"/>
      <c r="B6" s="18" t="s">
        <v>7</v>
      </c>
      <c r="C6" s="18"/>
      <c r="D6" s="18"/>
      <c r="E6" s="18"/>
      <c r="F6" s="18"/>
      <c r="G6" s="0"/>
      <c r="H6" s="0"/>
      <c r="I6" s="0"/>
      <c r="J6" s="0"/>
      <c r="K6" s="3"/>
      <c r="L6" s="3" t="s">
        <v>8</v>
      </c>
      <c r="M6" s="3"/>
    </row>
    <row r="7" ht="30" customHeight="1">
      <c r="A7" s="0"/>
      <c r="B7" s="18" t="s">
        <v>9</v>
      </c>
      <c r="C7" s="18"/>
      <c r="D7" s="18"/>
      <c r="E7" s="18"/>
      <c r="F7" s="18"/>
      <c r="G7" s="0"/>
      <c r="H7" s="0"/>
      <c r="I7" s="0"/>
      <c r="J7" s="0"/>
      <c r="K7" s="8" t="s">
        <v>10</v>
      </c>
      <c r="L7" s="8" t="s">
        <v>11</v>
      </c>
      <c r="M7" s="8"/>
    </row>
    <row r="8" ht="20" customHeight="1">
      <c r="A8" s="0"/>
      <c r="B8" s="18" t="s">
        <v>12</v>
      </c>
      <c r="C8" s="18"/>
      <c r="D8" s="18"/>
      <c r="E8" s="18"/>
      <c r="F8" s="18"/>
      <c r="G8" s="0"/>
      <c r="H8" s="0"/>
      <c r="I8" s="0"/>
      <c r="J8" s="0"/>
      <c r="K8" s="3" t="s">
        <v>13</v>
      </c>
      <c r="L8" s="3"/>
      <c r="M8" s="3"/>
    </row>
    <row r="9" ht="15" customHeight="1">
      <c r="A9" s="0"/>
      <c r="B9" s="19" t="s">
        <v>14</v>
      </c>
      <c r="C9" s="19"/>
      <c r="D9" s="19"/>
      <c r="E9" s="19"/>
      <c r="F9" s="19"/>
      <c r="G9" s="0"/>
      <c r="H9" s="0"/>
      <c r="I9" s="0"/>
      <c r="J9" s="0"/>
      <c r="K9" s="8" t="s">
        <v>15</v>
      </c>
      <c r="L9" s="8"/>
      <c r="M9" s="8"/>
    </row>
    <row r="10" ht="20" customHeight="1">
</row>
    <row r="11" ht="30" customHeight="1">
      <c r="A11" s="1" t="s">
        <v>16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ht="30" customHeight="1">
      <c r="A12" s="1" t="s">
        <v>17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ht="30" customHeight="1">
      <c r="A13" s="0"/>
      <c r="B13" s="0"/>
      <c r="C13" s="0"/>
      <c r="D13" s="0"/>
      <c r="E13" s="0"/>
      <c r="F13" s="0"/>
      <c r="G13" s="0"/>
      <c r="H13" s="0"/>
      <c r="I13" s="0"/>
      <c r="J13" s="0"/>
      <c r="K13" s="0"/>
      <c r="L13" s="0"/>
      <c r="M13" s="11" t="s">
        <v>18</v>
      </c>
    </row>
    <row r="14" ht="30" customHeight="1">
      <c r="A14" s="12" t="s">
        <v>19</v>
      </c>
      <c r="B14" s="12"/>
      <c r="C14" s="12"/>
      <c r="D14" s="12"/>
      <c r="E14" s="12" t="s">
        <v>20</v>
      </c>
      <c r="F14" s="12"/>
      <c r="G14" s="12"/>
      <c r="H14" s="12"/>
      <c r="I14" s="12"/>
      <c r="J14" s="12"/>
      <c r="K14" s="3"/>
      <c r="L14" s="3" t="s">
        <v>21</v>
      </c>
      <c r="M14" s="11" t="s">
        <v>22</v>
      </c>
    </row>
    <row r="15" ht="30" customHeight="1">
      <c r="A15" s="12" t="s">
        <v>23</v>
      </c>
      <c r="B15" s="12"/>
      <c r="C15" s="12"/>
      <c r="D15" s="12"/>
      <c r="E15" s="12" t="s">
        <v>24</v>
      </c>
      <c r="F15" s="12"/>
      <c r="G15" s="12"/>
      <c r="H15" s="12"/>
      <c r="I15" s="12"/>
      <c r="J15" s="12"/>
      <c r="K15" s="3"/>
      <c r="L15" s="3" t="s">
        <v>25</v>
      </c>
      <c r="M15" s="11" t="s">
        <v>26</v>
      </c>
    </row>
    <row r="16" ht="30" customHeight="1">
      <c r="A16" s="12" t="s">
        <v>27</v>
      </c>
      <c r="B16" s="12"/>
      <c r="C16" s="12"/>
      <c r="D16" s="12"/>
      <c r="E16" s="12" t="s">
        <v>28</v>
      </c>
      <c r="F16" s="12"/>
      <c r="G16" s="12"/>
      <c r="H16" s="12"/>
      <c r="I16" s="12"/>
      <c r="J16" s="12"/>
      <c r="K16" s="0"/>
      <c r="L16" s="3" t="s">
        <v>29</v>
      </c>
      <c r="M16" s="11" t="s">
        <v>30</v>
      </c>
    </row>
    <row r="17" ht="30" customHeight="1">
      <c r="A17" s="0"/>
      <c r="B17" s="0"/>
      <c r="C17" s="0"/>
      <c r="D17" s="0"/>
      <c r="E17" s="0"/>
      <c r="F17" s="0"/>
      <c r="G17" s="0"/>
      <c r="H17" s="0"/>
      <c r="I17" s="0"/>
      <c r="J17" s="0"/>
      <c r="K17" s="0"/>
      <c r="L17" s="3" t="s">
        <v>31</v>
      </c>
      <c r="M17" s="11" t="s">
        <v>32</v>
      </c>
    </row>
    <row r="18" ht="30" customHeight="1">
      <c r="A18" s="0"/>
      <c r="B18" s="0"/>
      <c r="C18" s="0"/>
      <c r="D18" s="0"/>
      <c r="E18" s="0"/>
      <c r="F18" s="0"/>
      <c r="G18" s="0"/>
      <c r="H18" s="0"/>
      <c r="I18" s="0"/>
      <c r="J18" s="0"/>
      <c r="K18" s="0"/>
      <c r="L18" s="3" t="s">
        <v>33</v>
      </c>
      <c r="M18" s="11" t="s">
        <v>34</v>
      </c>
    </row>
    <row r="19" ht="30" customHeight="1">
      <c r="A19" s="0"/>
      <c r="B19" s="0"/>
      <c r="C19" s="0"/>
      <c r="D19" s="0"/>
      <c r="E19" s="0"/>
      <c r="F19" s="0"/>
      <c r="G19" s="0"/>
      <c r="H19" s="0"/>
      <c r="I19" s="0"/>
      <c r="J19" s="0"/>
      <c r="K19" s="0"/>
      <c r="L19" s="3" t="s">
        <v>35</v>
      </c>
      <c r="M19" s="11" t="s">
        <v>36</v>
      </c>
    </row>
    <row r="20" ht="30" customHeight="1">
      <c r="A20" s="0"/>
      <c r="B20" s="0"/>
      <c r="C20" s="0"/>
      <c r="D20" s="0"/>
      <c r="E20" s="0"/>
      <c r="F20" s="0"/>
      <c r="G20" s="0"/>
      <c r="H20" s="0"/>
      <c r="I20" s="0"/>
      <c r="J20" s="0"/>
      <c r="K20" s="0"/>
      <c r="L20" s="3" t="s">
        <v>37</v>
      </c>
      <c r="M20" s="11" t="s">
        <v>38</v>
      </c>
    </row>
  </sheetData>
  <sheetProtection password="9D93" sheet="1" objects="1" scenarios="1"/>
  <mergeCells>
    <mergeCell ref="K1:M1"/>
    <mergeCell ref="B3:F3"/>
    <mergeCell ref="K3:M3"/>
    <mergeCell ref="B4:F4"/>
    <mergeCell ref="K4:M4"/>
    <mergeCell ref="B5:F5"/>
    <mergeCell ref="K5:M5"/>
    <mergeCell ref="B6:F6"/>
    <mergeCell ref="L6:M6"/>
    <mergeCell ref="B7:F7"/>
    <mergeCell ref="L7:M7"/>
    <mergeCell ref="B8:F8"/>
    <mergeCell ref="K8:M8"/>
    <mergeCell ref="B9:F9"/>
    <mergeCell ref="K9:M9"/>
    <mergeCell ref="A11:M11"/>
    <mergeCell ref="A12:M12"/>
    <mergeCell ref="A14:D14"/>
    <mergeCell ref="E14:J14"/>
    <mergeCell ref="A15:D15"/>
    <mergeCell ref="E15:J15"/>
    <mergeCell ref="A16:D16"/>
    <mergeCell ref="E16:J16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3" width="9.55" customWidth="1"/>
    <col min="4" max="4" width="21.01" customWidth="1"/>
    <col min="5" max="10" width="19.10" customWidth="1"/>
    <col min="11" max="12" width="21.01" customWidth="1"/>
  </cols>
  <sheetData>
    <row r="1" ht="15" customHeight="1">
</row>
    <row r="2" ht="25" customHeight="1">
      <c r="A2" s="2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5" customHeight="1">
</row>
    <row r="4" ht="25" customHeight="1">
      <c r="A4" s="11" t="s">
        <v>40</v>
      </c>
      <c r="B4" s="11" t="s">
        <v>41</v>
      </c>
      <c r="C4" s="11" t="s">
        <v>42</v>
      </c>
      <c r="D4" s="11" t="s">
        <v>43</v>
      </c>
      <c r="E4" s="11" t="s">
        <v>44</v>
      </c>
      <c r="F4" s="11"/>
      <c r="G4" s="11"/>
      <c r="H4" s="11"/>
      <c r="I4" s="11"/>
      <c r="J4" s="11"/>
      <c r="K4" s="11"/>
    </row>
    <row r="5" ht="25" customHeight="1">
      <c r="A5" s="11"/>
      <c r="B5" s="11"/>
      <c r="C5" s="11"/>
      <c r="D5" s="11"/>
      <c r="E5" s="11" t="s">
        <v>45</v>
      </c>
      <c r="F5" s="11"/>
      <c r="G5" s="11"/>
      <c r="H5" s="11"/>
      <c r="I5" s="11" t="s">
        <v>46</v>
      </c>
      <c r="J5" s="11" t="s">
        <v>47</v>
      </c>
      <c r="K5" s="11" t="s">
        <v>48</v>
      </c>
    </row>
    <row r="6" ht="100" customHeight="1">
      <c r="A6" s="11"/>
      <c r="B6" s="11"/>
      <c r="C6" s="11"/>
      <c r="D6" s="11"/>
      <c r="E6" s="11" t="s">
        <v>49</v>
      </c>
      <c r="F6" s="11" t="s">
        <v>50</v>
      </c>
      <c r="G6" s="11" t="s">
        <v>51</v>
      </c>
      <c r="H6" s="11" t="s">
        <v>52</v>
      </c>
      <c r="I6" s="11"/>
      <c r="J6" s="11"/>
      <c r="K6" s="11"/>
    </row>
    <row r="7" ht="20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</row>
    <row r="8" ht="25" customHeight="1">
      <c r="A8" s="12" t="s">
        <v>53</v>
      </c>
      <c r="B8" s="11" t="s">
        <v>54</v>
      </c>
      <c r="C8" s="11" t="s">
        <v>55</v>
      </c>
      <c r="D8" s="11" t="s">
        <v>55</v>
      </c>
      <c r="E8" s="15" t="s">
        <v>56</v>
      </c>
      <c r="F8" s="15" t="s">
        <v>56</v>
      </c>
      <c r="G8" s="15" t="s">
        <v>56</v>
      </c>
      <c r="H8" s="15">
        <v>749998.49</v>
      </c>
      <c r="I8" s="15">
        <v>0</v>
      </c>
      <c r="J8" s="15">
        <v>0</v>
      </c>
      <c r="K8" s="15">
        <v>0</v>
      </c>
    </row>
    <row r="9" ht="25" customHeight="1">
      <c r="A9" s="12" t="s">
        <v>57</v>
      </c>
      <c r="B9" s="11" t="s">
        <v>58</v>
      </c>
      <c r="C9" s="11" t="s">
        <v>55</v>
      </c>
      <c r="D9" s="11" t="s">
        <v>55</v>
      </c>
      <c r="E9" s="15">
        <v>0</v>
      </c>
      <c r="F9" s="15" t="s">
        <v>56</v>
      </c>
      <c r="G9" s="15" t="s">
        <v>56</v>
      </c>
      <c r="H9" s="15">
        <v>0</v>
      </c>
      <c r="I9" s="15">
        <v>0</v>
      </c>
      <c r="J9" s="15">
        <v>0</v>
      </c>
      <c r="K9" s="15">
        <v>0</v>
      </c>
    </row>
    <row r="10" ht="25" customHeight="1">
      <c r="A10" s="12" t="s">
        <v>59</v>
      </c>
      <c r="B10" s="11" t="s">
        <v>60</v>
      </c>
      <c r="C10" s="11"/>
      <c r="D10" s="11"/>
      <c r="E10" s="15">
        <v>28246261.31</v>
      </c>
      <c r="F10" s="15" t="s">
        <v>56</v>
      </c>
      <c r="G10" s="15" t="s">
        <v>56</v>
      </c>
      <c r="H10" s="15">
        <v>2600000</v>
      </c>
      <c r="I10" s="15">
        <v>25271395.54</v>
      </c>
      <c r="J10" s="15">
        <v>29051124.64</v>
      </c>
      <c r="K10" s="15">
        <v>0</v>
      </c>
    </row>
    <row r="11" ht="38" customHeight="1">
      <c r="A11" s="12" t="s">
        <v>61</v>
      </c>
      <c r="B11" s="11" t="s">
        <v>62</v>
      </c>
      <c r="C11" s="11" t="s">
        <v>63</v>
      </c>
      <c r="D11" s="11" t="s">
        <v>55</v>
      </c>
      <c r="E11" s="15" t="s">
        <v>56</v>
      </c>
      <c r="F11" s="15" t="s">
        <v>56</v>
      </c>
      <c r="G11" s="15" t="s">
        <v>56</v>
      </c>
      <c r="H11" s="15">
        <v>0</v>
      </c>
      <c r="I11" s="15">
        <v>0</v>
      </c>
      <c r="J11" s="15">
        <v>0</v>
      </c>
      <c r="K11" s="15">
        <v>0</v>
      </c>
    </row>
    <row r="12" ht="50" customHeight="1">
      <c r="A12" s="12" t="s">
        <v>64</v>
      </c>
      <c r="B12" s="11" t="s">
        <v>65</v>
      </c>
      <c r="C12" s="11" t="s">
        <v>66</v>
      </c>
      <c r="D12" s="11" t="s">
        <v>55</v>
      </c>
      <c r="E12" s="15">
        <v>28246261.31</v>
      </c>
      <c r="F12" s="15" t="s">
        <v>56</v>
      </c>
      <c r="G12" s="15" t="s">
        <v>56</v>
      </c>
      <c r="H12" s="15">
        <v>0</v>
      </c>
      <c r="I12" s="15">
        <v>25271395.54</v>
      </c>
      <c r="J12" s="15">
        <v>29051124.64</v>
      </c>
      <c r="K12" s="15">
        <v>0</v>
      </c>
    </row>
    <row r="13" ht="63" customHeight="1">
      <c r="A13" s="12" t="s">
        <v>67</v>
      </c>
      <c r="B13" s="11" t="s">
        <v>68</v>
      </c>
      <c r="C13" s="11" t="s">
        <v>66</v>
      </c>
      <c r="D13" s="11" t="s">
        <v>55</v>
      </c>
      <c r="E13" s="15">
        <v>28246261.31</v>
      </c>
      <c r="F13" s="15" t="s">
        <v>56</v>
      </c>
      <c r="G13" s="15" t="s">
        <v>56</v>
      </c>
      <c r="H13" s="15">
        <v>0</v>
      </c>
      <c r="I13" s="15">
        <v>25271395.54</v>
      </c>
      <c r="J13" s="15">
        <v>29051124.64</v>
      </c>
      <c r="K13" s="15">
        <v>0</v>
      </c>
    </row>
    <row r="14" ht="50" customHeight="1">
      <c r="A14" s="12" t="s">
        <v>69</v>
      </c>
      <c r="B14" s="11" t="s">
        <v>70</v>
      </c>
      <c r="C14" s="11" t="s">
        <v>71</v>
      </c>
      <c r="D14" s="11" t="s">
        <v>55</v>
      </c>
      <c r="E14" s="15" t="s">
        <v>56</v>
      </c>
      <c r="F14" s="15" t="s">
        <v>56</v>
      </c>
      <c r="G14" s="15" t="s">
        <v>56</v>
      </c>
      <c r="H14" s="15">
        <v>0</v>
      </c>
      <c r="I14" s="15">
        <v>0</v>
      </c>
      <c r="J14" s="15">
        <v>0</v>
      </c>
      <c r="K14" s="15">
        <v>0</v>
      </c>
    </row>
    <row r="15" ht="25" customHeight="1">
      <c r="A15" s="12" t="s">
        <v>72</v>
      </c>
      <c r="B15" s="11" t="s">
        <v>73</v>
      </c>
      <c r="C15" s="11" t="s">
        <v>74</v>
      </c>
      <c r="D15" s="11" t="s">
        <v>55</v>
      </c>
      <c r="E15" s="15" t="s">
        <v>56</v>
      </c>
      <c r="F15" s="15" t="s">
        <v>56</v>
      </c>
      <c r="G15" s="15" t="s">
        <v>56</v>
      </c>
      <c r="H15" s="15">
        <v>2600000</v>
      </c>
      <c r="I15" s="15">
        <v>0</v>
      </c>
      <c r="J15" s="15">
        <v>0</v>
      </c>
      <c r="K15" s="15">
        <v>0</v>
      </c>
    </row>
    <row r="16" ht="38" customHeight="1">
      <c r="A16" s="12" t="s">
        <v>75</v>
      </c>
      <c r="B16" s="11" t="s">
        <v>76</v>
      </c>
      <c r="C16" s="11" t="s">
        <v>74</v>
      </c>
      <c r="D16" s="11" t="s">
        <v>55</v>
      </c>
      <c r="E16" s="15" t="s">
        <v>56</v>
      </c>
      <c r="F16" s="15" t="s">
        <v>56</v>
      </c>
      <c r="G16" s="15" t="s">
        <v>56</v>
      </c>
      <c r="H16" s="15">
        <v>0</v>
      </c>
      <c r="I16" s="15">
        <v>0</v>
      </c>
      <c r="J16" s="15">
        <v>0</v>
      </c>
      <c r="K16" s="15">
        <v>0</v>
      </c>
    </row>
    <row r="17" ht="25" customHeight="1">
      <c r="A17" s="12" t="s">
        <v>77</v>
      </c>
      <c r="B17" s="11" t="s">
        <v>78</v>
      </c>
      <c r="C17" s="11" t="s">
        <v>74</v>
      </c>
      <c r="D17" s="11" t="s">
        <v>55</v>
      </c>
      <c r="E17" s="15" t="s">
        <v>56</v>
      </c>
      <c r="F17" s="15" t="s">
        <v>56</v>
      </c>
      <c r="G17" s="15" t="s">
        <v>56</v>
      </c>
      <c r="H17" s="15">
        <v>0</v>
      </c>
      <c r="I17" s="15">
        <v>0</v>
      </c>
      <c r="J17" s="15">
        <v>0</v>
      </c>
      <c r="K17" s="15">
        <v>0</v>
      </c>
    </row>
    <row r="18" ht="25" customHeight="1">
      <c r="A18" s="12" t="s">
        <v>79</v>
      </c>
      <c r="B18" s="11" t="s">
        <v>80</v>
      </c>
      <c r="C18" s="11" t="s">
        <v>81</v>
      </c>
      <c r="D18" s="11" t="s">
        <v>55</v>
      </c>
      <c r="E18" s="15" t="s">
        <v>56</v>
      </c>
      <c r="F18" s="15" t="s">
        <v>56</v>
      </c>
      <c r="G18" s="15" t="s">
        <v>56</v>
      </c>
      <c r="H18" s="15">
        <v>0</v>
      </c>
      <c r="I18" s="15">
        <v>0</v>
      </c>
      <c r="J18" s="15">
        <v>0</v>
      </c>
      <c r="K18" s="15">
        <v>0</v>
      </c>
    </row>
    <row r="19" ht="25" customHeight="1">
      <c r="A19" s="12" t="s">
        <v>82</v>
      </c>
      <c r="B19" s="11" t="s">
        <v>83</v>
      </c>
      <c r="C19" s="11"/>
      <c r="D19" s="11"/>
      <c r="E19" s="15" t="s">
        <v>56</v>
      </c>
      <c r="F19" s="15" t="s">
        <v>56</v>
      </c>
      <c r="G19" s="15" t="s">
        <v>56</v>
      </c>
      <c r="H19" s="15">
        <v>0</v>
      </c>
      <c r="I19" s="15">
        <v>0</v>
      </c>
      <c r="J19" s="15">
        <v>0</v>
      </c>
      <c r="K19" s="15">
        <v>0</v>
      </c>
    </row>
    <row r="20" ht="25" customHeight="1">
      <c r="A20" s="12" t="s">
        <v>84</v>
      </c>
      <c r="B20" s="11" t="s">
        <v>85</v>
      </c>
      <c r="C20" s="11" t="s">
        <v>55</v>
      </c>
      <c r="D20" s="11"/>
      <c r="E20" s="15" t="s">
        <v>56</v>
      </c>
      <c r="F20" s="15" t="s">
        <v>56</v>
      </c>
      <c r="G20" s="15" t="s">
        <v>56</v>
      </c>
      <c r="H20" s="15">
        <v>0</v>
      </c>
      <c r="I20" s="15">
        <v>0</v>
      </c>
      <c r="J20" s="15">
        <v>0</v>
      </c>
      <c r="K20" s="15">
        <v>0</v>
      </c>
    </row>
    <row r="21" ht="63" customHeight="1">
      <c r="A21" s="12" t="s">
        <v>86</v>
      </c>
      <c r="B21" s="11" t="s">
        <v>87</v>
      </c>
      <c r="C21" s="11" t="s">
        <v>88</v>
      </c>
      <c r="D21" s="11" t="s">
        <v>55</v>
      </c>
      <c r="E21" s="15" t="s">
        <v>56</v>
      </c>
      <c r="F21" s="15" t="s">
        <v>56</v>
      </c>
      <c r="G21" s="15" t="s">
        <v>56</v>
      </c>
      <c r="H21" s="15">
        <v>0</v>
      </c>
      <c r="I21" s="15">
        <v>0</v>
      </c>
      <c r="J21" s="15">
        <v>0</v>
      </c>
      <c r="K21" s="15">
        <v>0</v>
      </c>
    </row>
    <row r="22" ht="25" customHeight="1">
      <c r="A22" s="12" t="s">
        <v>89</v>
      </c>
      <c r="B22" s="11" t="s">
        <v>90</v>
      </c>
      <c r="C22" s="11" t="s">
        <v>55</v>
      </c>
      <c r="D22" s="11"/>
      <c r="E22" s="15">
        <v>28246261.31</v>
      </c>
      <c r="F22" s="15" t="s">
        <v>56</v>
      </c>
      <c r="G22" s="15" t="s">
        <v>56</v>
      </c>
      <c r="H22" s="15">
        <v>3349998.49</v>
      </c>
      <c r="I22" s="15">
        <v>25271395.54</v>
      </c>
      <c r="J22" s="15">
        <v>29051124.64</v>
      </c>
      <c r="K22" s="15">
        <v>0</v>
      </c>
    </row>
    <row r="23" ht="38" customHeight="1">
      <c r="A23" s="12" t="s">
        <v>91</v>
      </c>
      <c r="B23" s="11" t="s">
        <v>92</v>
      </c>
      <c r="C23" s="11" t="s">
        <v>55</v>
      </c>
      <c r="D23" s="11"/>
      <c r="E23" s="15">
        <v>15883814.07</v>
      </c>
      <c r="F23" s="15" t="s">
        <v>56</v>
      </c>
      <c r="G23" s="15" t="s">
        <v>56</v>
      </c>
      <c r="H23" s="15">
        <v>0</v>
      </c>
      <c r="I23" s="15">
        <v>13343548.79</v>
      </c>
      <c r="J23" s="15">
        <v>16785690.74</v>
      </c>
      <c r="K23" s="15">
        <v>0</v>
      </c>
    </row>
    <row r="24" ht="38" customHeight="1">
      <c r="A24" s="12" t="s">
        <v>93</v>
      </c>
      <c r="B24" s="11" t="s">
        <v>94</v>
      </c>
      <c r="C24" s="11" t="s">
        <v>95</v>
      </c>
      <c r="D24" s="11" t="s">
        <v>55</v>
      </c>
      <c r="E24" s="15">
        <v>12121347.21</v>
      </c>
      <c r="F24" s="15" t="s">
        <v>56</v>
      </c>
      <c r="G24" s="15" t="s">
        <v>56</v>
      </c>
      <c r="H24" s="15">
        <v>0</v>
      </c>
      <c r="I24" s="15">
        <v>10269376.95</v>
      </c>
      <c r="J24" s="15">
        <v>12913111.17</v>
      </c>
      <c r="K24" s="15">
        <v>0</v>
      </c>
    </row>
    <row r="25" ht="50" customHeight="1">
      <c r="A25" s="12" t="s">
        <v>96</v>
      </c>
      <c r="B25" s="11" t="s">
        <v>97</v>
      </c>
      <c r="C25" s="11" t="s">
        <v>98</v>
      </c>
      <c r="D25" s="11" t="s">
        <v>55</v>
      </c>
      <c r="E25" s="15">
        <v>129000</v>
      </c>
      <c r="F25" s="15" t="s">
        <v>56</v>
      </c>
      <c r="G25" s="15" t="s">
        <v>56</v>
      </c>
      <c r="H25" s="15">
        <v>0</v>
      </c>
      <c r="I25" s="15">
        <v>0</v>
      </c>
      <c r="J25" s="15">
        <v>0</v>
      </c>
      <c r="K25" s="15">
        <v>0</v>
      </c>
    </row>
    <row r="26" ht="50" customHeight="1">
      <c r="A26" s="12" t="s">
        <v>99</v>
      </c>
      <c r="B26" s="11" t="s">
        <v>100</v>
      </c>
      <c r="C26" s="11" t="s">
        <v>101</v>
      </c>
      <c r="D26" s="11" t="s">
        <v>55</v>
      </c>
      <c r="E26" s="15" t="s">
        <v>56</v>
      </c>
      <c r="F26" s="15" t="s">
        <v>56</v>
      </c>
      <c r="G26" s="15" t="s">
        <v>56</v>
      </c>
      <c r="H26" s="15">
        <v>0</v>
      </c>
      <c r="I26" s="15">
        <v>0</v>
      </c>
      <c r="J26" s="15">
        <v>0</v>
      </c>
      <c r="K26" s="15">
        <v>0</v>
      </c>
    </row>
    <row r="27" ht="75" customHeight="1">
      <c r="A27" s="12" t="s">
        <v>102</v>
      </c>
      <c r="B27" s="11" t="s">
        <v>103</v>
      </c>
      <c r="C27" s="11" t="s">
        <v>104</v>
      </c>
      <c r="D27" s="11" t="s">
        <v>55</v>
      </c>
      <c r="E27" s="15">
        <v>3633466.86</v>
      </c>
      <c r="F27" s="15" t="s">
        <v>56</v>
      </c>
      <c r="G27" s="15" t="s">
        <v>56</v>
      </c>
      <c r="H27" s="15">
        <v>0</v>
      </c>
      <c r="I27" s="15">
        <v>3074171.84</v>
      </c>
      <c r="J27" s="15">
        <v>3872579.57</v>
      </c>
      <c r="K27" s="15">
        <v>0</v>
      </c>
    </row>
    <row r="28" ht="38" customHeight="1">
      <c r="A28" s="12" t="s">
        <v>105</v>
      </c>
      <c r="B28" s="11" t="s">
        <v>106</v>
      </c>
      <c r="C28" s="11" t="s">
        <v>104</v>
      </c>
      <c r="D28" s="11" t="s">
        <v>55</v>
      </c>
      <c r="E28" s="15">
        <v>3633466.86</v>
      </c>
      <c r="F28" s="15" t="s">
        <v>56</v>
      </c>
      <c r="G28" s="15" t="s">
        <v>56</v>
      </c>
      <c r="H28" s="15">
        <v>0</v>
      </c>
      <c r="I28" s="15">
        <v>3074171.84</v>
      </c>
      <c r="J28" s="15">
        <v>3872579.57</v>
      </c>
      <c r="K28" s="15">
        <v>0</v>
      </c>
    </row>
    <row r="29" ht="25" customHeight="1">
      <c r="A29" s="12" t="s">
        <v>107</v>
      </c>
      <c r="B29" s="11" t="s">
        <v>108</v>
      </c>
      <c r="C29" s="11" t="s">
        <v>104</v>
      </c>
      <c r="D29" s="11" t="s">
        <v>55</v>
      </c>
      <c r="E29" s="15" t="s">
        <v>56</v>
      </c>
      <c r="F29" s="15" t="s">
        <v>56</v>
      </c>
      <c r="G29" s="15" t="s">
        <v>56</v>
      </c>
      <c r="H29" s="15">
        <v>0</v>
      </c>
      <c r="I29" s="15">
        <v>0</v>
      </c>
      <c r="J29" s="15">
        <v>0</v>
      </c>
      <c r="K29" s="15">
        <v>0</v>
      </c>
    </row>
    <row r="30" ht="50" customHeight="1">
      <c r="A30" s="12" t="s">
        <v>109</v>
      </c>
      <c r="B30" s="11" t="s">
        <v>110</v>
      </c>
      <c r="C30" s="11" t="s">
        <v>111</v>
      </c>
      <c r="D30" s="11" t="s">
        <v>55</v>
      </c>
      <c r="E30" s="15" t="s">
        <v>56</v>
      </c>
      <c r="F30" s="15" t="s">
        <v>56</v>
      </c>
      <c r="G30" s="15" t="s">
        <v>56</v>
      </c>
      <c r="H30" s="15">
        <v>0</v>
      </c>
      <c r="I30" s="15">
        <v>0</v>
      </c>
      <c r="J30" s="15">
        <v>0</v>
      </c>
      <c r="K30" s="15">
        <v>0</v>
      </c>
    </row>
    <row r="31" ht="50" customHeight="1">
      <c r="A31" s="12" t="s">
        <v>112</v>
      </c>
      <c r="B31" s="11" t="s">
        <v>113</v>
      </c>
      <c r="C31" s="11" t="s">
        <v>114</v>
      </c>
      <c r="D31" s="11" t="s">
        <v>55</v>
      </c>
      <c r="E31" s="15" t="s">
        <v>56</v>
      </c>
      <c r="F31" s="15" t="s">
        <v>56</v>
      </c>
      <c r="G31" s="15" t="s">
        <v>56</v>
      </c>
      <c r="H31" s="15">
        <v>0</v>
      </c>
      <c r="I31" s="15">
        <v>0</v>
      </c>
      <c r="J31" s="15">
        <v>0</v>
      </c>
      <c r="K31" s="15">
        <v>0</v>
      </c>
    </row>
    <row r="32" ht="75" customHeight="1">
      <c r="A32" s="12" t="s">
        <v>115</v>
      </c>
      <c r="B32" s="11" t="s">
        <v>116</v>
      </c>
      <c r="C32" s="11" t="s">
        <v>117</v>
      </c>
      <c r="D32" s="11" t="s">
        <v>55</v>
      </c>
      <c r="E32" s="15" t="s">
        <v>56</v>
      </c>
      <c r="F32" s="15" t="s">
        <v>56</v>
      </c>
      <c r="G32" s="15" t="s">
        <v>56</v>
      </c>
      <c r="H32" s="15">
        <v>0</v>
      </c>
      <c r="I32" s="15">
        <v>0</v>
      </c>
      <c r="J32" s="15">
        <v>0</v>
      </c>
      <c r="K32" s="15">
        <v>0</v>
      </c>
    </row>
    <row r="33" ht="25" customHeight="1">
      <c r="A33" s="12" t="s">
        <v>118</v>
      </c>
      <c r="B33" s="11" t="s">
        <v>119</v>
      </c>
      <c r="C33" s="11" t="s">
        <v>120</v>
      </c>
      <c r="D33" s="11" t="s">
        <v>55</v>
      </c>
      <c r="E33" s="15" t="s">
        <v>56</v>
      </c>
      <c r="F33" s="15" t="s">
        <v>56</v>
      </c>
      <c r="G33" s="15" t="s">
        <v>56</v>
      </c>
      <c r="H33" s="15">
        <v>0</v>
      </c>
      <c r="I33" s="15">
        <v>0</v>
      </c>
      <c r="J33" s="15">
        <v>0</v>
      </c>
      <c r="K33" s="15">
        <v>0</v>
      </c>
    </row>
    <row r="34" ht="63" customHeight="1">
      <c r="A34" s="12" t="s">
        <v>121</v>
      </c>
      <c r="B34" s="11" t="s">
        <v>122</v>
      </c>
      <c r="C34" s="11" t="s">
        <v>123</v>
      </c>
      <c r="D34" s="11" t="s">
        <v>55</v>
      </c>
      <c r="E34" s="15" t="s">
        <v>56</v>
      </c>
      <c r="F34" s="15" t="s">
        <v>56</v>
      </c>
      <c r="G34" s="15" t="s">
        <v>56</v>
      </c>
      <c r="H34" s="15">
        <v>0</v>
      </c>
      <c r="I34" s="15">
        <v>0</v>
      </c>
      <c r="J34" s="15">
        <v>0</v>
      </c>
      <c r="K34" s="15">
        <v>0</v>
      </c>
    </row>
    <row r="35" ht="63" customHeight="1">
      <c r="A35" s="12" t="s">
        <v>124</v>
      </c>
      <c r="B35" s="11" t="s">
        <v>125</v>
      </c>
      <c r="C35" s="11" t="s">
        <v>126</v>
      </c>
      <c r="D35" s="11" t="s">
        <v>55</v>
      </c>
      <c r="E35" s="15" t="s">
        <v>56</v>
      </c>
      <c r="F35" s="15" t="s">
        <v>56</v>
      </c>
      <c r="G35" s="15" t="s">
        <v>56</v>
      </c>
      <c r="H35" s="15">
        <v>0</v>
      </c>
      <c r="I35" s="15">
        <v>0</v>
      </c>
      <c r="J35" s="15">
        <v>0</v>
      </c>
      <c r="K35" s="15">
        <v>0</v>
      </c>
    </row>
    <row r="36" ht="50" customHeight="1">
      <c r="A36" s="12" t="s">
        <v>127</v>
      </c>
      <c r="B36" s="11" t="s">
        <v>128</v>
      </c>
      <c r="C36" s="11" t="s">
        <v>129</v>
      </c>
      <c r="D36" s="11" t="s">
        <v>55</v>
      </c>
      <c r="E36" s="15" t="s">
        <v>56</v>
      </c>
      <c r="F36" s="15" t="s">
        <v>56</v>
      </c>
      <c r="G36" s="15" t="s">
        <v>56</v>
      </c>
      <c r="H36" s="15">
        <v>0</v>
      </c>
      <c r="I36" s="15">
        <v>0</v>
      </c>
      <c r="J36" s="15">
        <v>0</v>
      </c>
      <c r="K36" s="15">
        <v>0</v>
      </c>
    </row>
    <row r="37" ht="100" customHeight="1">
      <c r="A37" s="12" t="s">
        <v>130</v>
      </c>
      <c r="B37" s="11" t="s">
        <v>131</v>
      </c>
      <c r="C37" s="11" t="s">
        <v>132</v>
      </c>
      <c r="D37" s="11" t="s">
        <v>55</v>
      </c>
      <c r="E37" s="15" t="s">
        <v>56</v>
      </c>
      <c r="F37" s="15" t="s">
        <v>56</v>
      </c>
      <c r="G37" s="15" t="s">
        <v>56</v>
      </c>
      <c r="H37" s="15">
        <v>0</v>
      </c>
      <c r="I37" s="15">
        <v>0</v>
      </c>
      <c r="J37" s="15">
        <v>0</v>
      </c>
      <c r="K37" s="15">
        <v>0</v>
      </c>
    </row>
    <row r="38" ht="50" customHeight="1">
      <c r="A38" s="12" t="s">
        <v>133</v>
      </c>
      <c r="B38" s="11" t="s">
        <v>134</v>
      </c>
      <c r="C38" s="11" t="s">
        <v>135</v>
      </c>
      <c r="D38" s="11" t="s">
        <v>55</v>
      </c>
      <c r="E38" s="15" t="s">
        <v>56</v>
      </c>
      <c r="F38" s="15" t="s">
        <v>56</v>
      </c>
      <c r="G38" s="15" t="s">
        <v>56</v>
      </c>
      <c r="H38" s="15">
        <v>0</v>
      </c>
      <c r="I38" s="15">
        <v>0</v>
      </c>
      <c r="J38" s="15">
        <v>0</v>
      </c>
      <c r="K38" s="15">
        <v>0</v>
      </c>
    </row>
    <row r="39" ht="25" customHeight="1">
      <c r="A39" s="12" t="s">
        <v>136</v>
      </c>
      <c r="B39" s="11" t="s">
        <v>137</v>
      </c>
      <c r="C39" s="11" t="s">
        <v>138</v>
      </c>
      <c r="D39" s="11" t="s">
        <v>55</v>
      </c>
      <c r="E39" s="15">
        <v>5343093</v>
      </c>
      <c r="F39" s="15" t="s">
        <v>56</v>
      </c>
      <c r="G39" s="15" t="s">
        <v>56</v>
      </c>
      <c r="H39" s="15">
        <v>0</v>
      </c>
      <c r="I39" s="15">
        <v>5343093</v>
      </c>
      <c r="J39" s="15">
        <v>5343093</v>
      </c>
      <c r="K39" s="15">
        <v>0</v>
      </c>
    </row>
    <row r="40" ht="38" customHeight="1">
      <c r="A40" s="12" t="s">
        <v>139</v>
      </c>
      <c r="B40" s="11" t="s">
        <v>140</v>
      </c>
      <c r="C40" s="11" t="s">
        <v>141</v>
      </c>
      <c r="D40" s="11" t="s">
        <v>55</v>
      </c>
      <c r="E40" s="15">
        <v>5317593</v>
      </c>
      <c r="F40" s="15" t="s">
        <v>56</v>
      </c>
      <c r="G40" s="15" t="s">
        <v>56</v>
      </c>
      <c r="H40" s="15">
        <v>0</v>
      </c>
      <c r="I40" s="15">
        <v>5317593</v>
      </c>
      <c r="J40" s="15">
        <v>5317593</v>
      </c>
      <c r="K40" s="15">
        <v>0</v>
      </c>
    </row>
    <row r="41" ht="75" customHeight="1">
      <c r="A41" s="12" t="s">
        <v>142</v>
      </c>
      <c r="B41" s="11" t="s">
        <v>143</v>
      </c>
      <c r="C41" s="11" t="s">
        <v>144</v>
      </c>
      <c r="D41" s="11" t="s">
        <v>55</v>
      </c>
      <c r="E41" s="15">
        <v>5000</v>
      </c>
      <c r="F41" s="15" t="s">
        <v>56</v>
      </c>
      <c r="G41" s="15" t="s">
        <v>56</v>
      </c>
      <c r="H41" s="15">
        <v>0</v>
      </c>
      <c r="I41" s="15">
        <v>5000</v>
      </c>
      <c r="J41" s="15">
        <v>5000</v>
      </c>
      <c r="K41" s="15">
        <v>0</v>
      </c>
    </row>
    <row r="42" ht="50" customHeight="1">
      <c r="A42" s="12" t="s">
        <v>145</v>
      </c>
      <c r="B42" s="11" t="s">
        <v>146</v>
      </c>
      <c r="C42" s="11" t="s">
        <v>147</v>
      </c>
      <c r="D42" s="11" t="s">
        <v>55</v>
      </c>
      <c r="E42" s="15">
        <v>20500</v>
      </c>
      <c r="F42" s="15" t="s">
        <v>56</v>
      </c>
      <c r="G42" s="15" t="s">
        <v>56</v>
      </c>
      <c r="H42" s="15">
        <v>0</v>
      </c>
      <c r="I42" s="15">
        <v>20500</v>
      </c>
      <c r="J42" s="15">
        <v>20500</v>
      </c>
      <c r="K42" s="15">
        <v>0</v>
      </c>
    </row>
    <row r="43" ht="50" customHeight="1">
      <c r="A43" s="12" t="s">
        <v>148</v>
      </c>
      <c r="B43" s="11" t="s">
        <v>149</v>
      </c>
      <c r="C43" s="11" t="s">
        <v>55</v>
      </c>
      <c r="D43" s="11"/>
      <c r="E43" s="15" t="s">
        <v>56</v>
      </c>
      <c r="F43" s="15" t="s">
        <v>56</v>
      </c>
      <c r="G43" s="15" t="s">
        <v>56</v>
      </c>
      <c r="H43" s="15">
        <v>0</v>
      </c>
      <c r="I43" s="15">
        <v>0</v>
      </c>
      <c r="J43" s="15">
        <v>0</v>
      </c>
      <c r="K43" s="15">
        <v>0</v>
      </c>
    </row>
    <row r="44" ht="63" customHeight="1">
      <c r="A44" s="12" t="s">
        <v>150</v>
      </c>
      <c r="B44" s="11" t="s">
        <v>151</v>
      </c>
      <c r="C44" s="11" t="s">
        <v>152</v>
      </c>
      <c r="D44" s="11" t="s">
        <v>55</v>
      </c>
      <c r="E44" s="15" t="s">
        <v>56</v>
      </c>
      <c r="F44" s="15" t="s">
        <v>56</v>
      </c>
      <c r="G44" s="15" t="s">
        <v>56</v>
      </c>
      <c r="H44" s="15">
        <v>0</v>
      </c>
      <c r="I44" s="15">
        <v>0</v>
      </c>
      <c r="J44" s="15">
        <v>0</v>
      </c>
      <c r="K44" s="15">
        <v>0</v>
      </c>
    </row>
    <row r="45" ht="25" customHeight="1">
      <c r="A45" s="12" t="s">
        <v>153</v>
      </c>
      <c r="B45" s="11" t="s">
        <v>154</v>
      </c>
      <c r="C45" s="11" t="s">
        <v>155</v>
      </c>
      <c r="D45" s="11" t="s">
        <v>55</v>
      </c>
      <c r="E45" s="15" t="s">
        <v>56</v>
      </c>
      <c r="F45" s="15" t="s">
        <v>56</v>
      </c>
      <c r="G45" s="15" t="s">
        <v>56</v>
      </c>
      <c r="H45" s="15">
        <v>0</v>
      </c>
      <c r="I45" s="15">
        <v>0</v>
      </c>
      <c r="J45" s="15">
        <v>0</v>
      </c>
      <c r="K45" s="15">
        <v>0</v>
      </c>
    </row>
    <row r="46" ht="75" customHeight="1">
      <c r="A46" s="12" t="s">
        <v>156</v>
      </c>
      <c r="B46" s="11" t="s">
        <v>157</v>
      </c>
      <c r="C46" s="11" t="s">
        <v>158</v>
      </c>
      <c r="D46" s="11" t="s">
        <v>55</v>
      </c>
      <c r="E46" s="15" t="s">
        <v>56</v>
      </c>
      <c r="F46" s="15" t="s">
        <v>56</v>
      </c>
      <c r="G46" s="15" t="s">
        <v>56</v>
      </c>
      <c r="H46" s="15">
        <v>0</v>
      </c>
      <c r="I46" s="15">
        <v>0</v>
      </c>
      <c r="J46" s="15">
        <v>0</v>
      </c>
      <c r="K46" s="15">
        <v>0</v>
      </c>
    </row>
    <row r="47" ht="50" customHeight="1">
      <c r="A47" s="12" t="s">
        <v>159</v>
      </c>
      <c r="B47" s="11" t="s">
        <v>160</v>
      </c>
      <c r="C47" s="11" t="s">
        <v>55</v>
      </c>
      <c r="D47" s="11"/>
      <c r="E47" s="15" t="s">
        <v>56</v>
      </c>
      <c r="F47" s="15" t="s">
        <v>56</v>
      </c>
      <c r="G47" s="15" t="s">
        <v>56</v>
      </c>
      <c r="H47" s="15">
        <v>0</v>
      </c>
      <c r="I47" s="15">
        <v>0</v>
      </c>
      <c r="J47" s="15">
        <v>0</v>
      </c>
      <c r="K47" s="15">
        <v>0</v>
      </c>
    </row>
    <row r="48" ht="75" customHeight="1">
      <c r="A48" s="12" t="s">
        <v>161</v>
      </c>
      <c r="B48" s="11" t="s">
        <v>162</v>
      </c>
      <c r="C48" s="11" t="s">
        <v>163</v>
      </c>
      <c r="D48" s="11" t="s">
        <v>55</v>
      </c>
      <c r="E48" s="15" t="s">
        <v>56</v>
      </c>
      <c r="F48" s="15" t="s">
        <v>56</v>
      </c>
      <c r="G48" s="15" t="s">
        <v>56</v>
      </c>
      <c r="H48" s="15">
        <v>0</v>
      </c>
      <c r="I48" s="15">
        <v>0</v>
      </c>
      <c r="J48" s="15">
        <v>0</v>
      </c>
      <c r="K48" s="15">
        <v>0</v>
      </c>
    </row>
    <row r="49" ht="25" customHeight="1">
      <c r="A49" s="12" t="s">
        <v>164</v>
      </c>
      <c r="B49" s="11" t="s">
        <v>165</v>
      </c>
      <c r="C49" s="11" t="s">
        <v>55</v>
      </c>
      <c r="D49" s="11"/>
      <c r="E49" s="15">
        <v>7019354.24</v>
      </c>
      <c r="F49" s="15" t="s">
        <v>56</v>
      </c>
      <c r="G49" s="15" t="s">
        <v>56</v>
      </c>
      <c r="H49" s="15">
        <v>3349998.49</v>
      </c>
      <c r="I49" s="15">
        <v>6584753.75</v>
      </c>
      <c r="J49" s="15">
        <v>6922340.9</v>
      </c>
      <c r="K49" s="15">
        <v>0</v>
      </c>
    </row>
    <row r="50" ht="63" customHeight="1">
      <c r="A50" s="12" t="s">
        <v>166</v>
      </c>
      <c r="B50" s="11" t="s">
        <v>167</v>
      </c>
      <c r="C50" s="11" t="s">
        <v>168</v>
      </c>
      <c r="D50" s="11" t="s">
        <v>55</v>
      </c>
      <c r="E50" s="15" t="s">
        <v>56</v>
      </c>
      <c r="F50" s="15" t="s">
        <v>56</v>
      </c>
      <c r="G50" s="15" t="s">
        <v>56</v>
      </c>
      <c r="H50" s="15">
        <v>0</v>
      </c>
      <c r="I50" s="15">
        <v>0</v>
      </c>
      <c r="J50" s="15">
        <v>0</v>
      </c>
      <c r="K50" s="15">
        <v>0</v>
      </c>
    </row>
    <row r="51" ht="50" customHeight="1">
      <c r="A51" s="12" t="s">
        <v>169</v>
      </c>
      <c r="B51" s="11" t="s">
        <v>170</v>
      </c>
      <c r="C51" s="11" t="s">
        <v>171</v>
      </c>
      <c r="D51" s="11" t="s">
        <v>55</v>
      </c>
      <c r="E51" s="15" t="s">
        <v>56</v>
      </c>
      <c r="F51" s="15" t="s">
        <v>56</v>
      </c>
      <c r="G51" s="15" t="s">
        <v>56</v>
      </c>
      <c r="H51" s="15">
        <v>0</v>
      </c>
      <c r="I51" s="15">
        <v>0</v>
      </c>
      <c r="J51" s="15">
        <v>0</v>
      </c>
      <c r="K51" s="15">
        <v>0</v>
      </c>
    </row>
    <row r="52" ht="25" customHeight="1">
      <c r="A52" s="12" t="s">
        <v>172</v>
      </c>
      <c r="B52" s="11" t="s">
        <v>173</v>
      </c>
      <c r="C52" s="11" t="s">
        <v>174</v>
      </c>
      <c r="D52" s="11" t="s">
        <v>55</v>
      </c>
      <c r="E52" s="15">
        <v>5850897.54</v>
      </c>
      <c r="F52" s="15" t="s">
        <v>56</v>
      </c>
      <c r="G52" s="15" t="s">
        <v>56</v>
      </c>
      <c r="H52" s="15">
        <v>3349998.49</v>
      </c>
      <c r="I52" s="15">
        <v>5416297.05</v>
      </c>
      <c r="J52" s="15">
        <v>5753884.2</v>
      </c>
      <c r="K52" s="15">
        <v>0</v>
      </c>
    </row>
    <row r="53" ht="75" customHeight="1">
      <c r="A53" s="12" t="s">
        <v>175</v>
      </c>
      <c r="B53" s="11" t="s">
        <v>176</v>
      </c>
      <c r="C53" s="11" t="s">
        <v>177</v>
      </c>
      <c r="D53" s="11" t="s">
        <v>55</v>
      </c>
      <c r="E53" s="15" t="s">
        <v>56</v>
      </c>
      <c r="F53" s="15" t="s">
        <v>56</v>
      </c>
      <c r="G53" s="15" t="s">
        <v>56</v>
      </c>
      <c r="H53" s="15">
        <v>0</v>
      </c>
      <c r="I53" s="15">
        <v>0</v>
      </c>
      <c r="J53" s="15">
        <v>0</v>
      </c>
      <c r="K53" s="15">
        <v>0</v>
      </c>
    </row>
    <row r="54" ht="25" customHeight="1">
      <c r="A54" s="12" t="s">
        <v>178</v>
      </c>
      <c r="B54" s="11" t="s">
        <v>179</v>
      </c>
      <c r="C54" s="11" t="s">
        <v>180</v>
      </c>
      <c r="D54" s="11" t="s">
        <v>55</v>
      </c>
      <c r="E54" s="15">
        <v>1168456.7</v>
      </c>
      <c r="F54" s="15" t="s">
        <v>56</v>
      </c>
      <c r="G54" s="15" t="s">
        <v>56</v>
      </c>
      <c r="H54" s="15">
        <v>0</v>
      </c>
      <c r="I54" s="15">
        <v>1168456.7</v>
      </c>
      <c r="J54" s="15">
        <v>1168456.7</v>
      </c>
      <c r="K54" s="15">
        <v>0</v>
      </c>
    </row>
    <row r="55" ht="50" customHeight="1">
      <c r="A55" s="12" t="s">
        <v>181</v>
      </c>
      <c r="B55" s="11" t="s">
        <v>182</v>
      </c>
      <c r="C55" s="11" t="s">
        <v>183</v>
      </c>
      <c r="D55" s="11" t="s">
        <v>55</v>
      </c>
      <c r="E55" s="15" t="s">
        <v>56</v>
      </c>
      <c r="F55" s="15" t="s">
        <v>56</v>
      </c>
      <c r="G55" s="15" t="s">
        <v>56</v>
      </c>
      <c r="H55" s="15">
        <v>0</v>
      </c>
      <c r="I55" s="15">
        <v>0</v>
      </c>
      <c r="J55" s="15">
        <v>0</v>
      </c>
      <c r="K55" s="15">
        <v>0</v>
      </c>
    </row>
    <row r="56" ht="63" customHeight="1">
      <c r="A56" s="12" t="s">
        <v>184</v>
      </c>
      <c r="B56" s="11" t="s">
        <v>185</v>
      </c>
      <c r="C56" s="11" t="s">
        <v>186</v>
      </c>
      <c r="D56" s="11" t="s">
        <v>55</v>
      </c>
      <c r="E56" s="15" t="s">
        <v>56</v>
      </c>
      <c r="F56" s="15" t="s">
        <v>56</v>
      </c>
      <c r="G56" s="15" t="s">
        <v>56</v>
      </c>
      <c r="H56" s="15">
        <v>0</v>
      </c>
      <c r="I56" s="15">
        <v>0</v>
      </c>
      <c r="J56" s="15">
        <v>0</v>
      </c>
      <c r="K56" s="15">
        <v>0</v>
      </c>
    </row>
    <row r="57" ht="50" customHeight="1">
      <c r="A57" s="12" t="s">
        <v>187</v>
      </c>
      <c r="B57" s="11" t="s">
        <v>188</v>
      </c>
      <c r="C57" s="11" t="s">
        <v>189</v>
      </c>
      <c r="D57" s="11" t="s">
        <v>55</v>
      </c>
      <c r="E57" s="15" t="s">
        <v>56</v>
      </c>
      <c r="F57" s="15" t="s">
        <v>56</v>
      </c>
      <c r="G57" s="15" t="s">
        <v>56</v>
      </c>
      <c r="H57" s="15">
        <v>0</v>
      </c>
      <c r="I57" s="15">
        <v>0</v>
      </c>
      <c r="J57" s="15">
        <v>0</v>
      </c>
      <c r="K57" s="15">
        <v>0</v>
      </c>
    </row>
    <row r="58" ht="25" customHeight="1">
      <c r="A58" s="12" t="s">
        <v>190</v>
      </c>
      <c r="B58" s="11" t="s">
        <v>191</v>
      </c>
      <c r="C58" s="11" t="s">
        <v>192</v>
      </c>
      <c r="D58" s="11"/>
      <c r="E58" s="15" t="s">
        <v>56</v>
      </c>
      <c r="F58" s="15" t="s">
        <v>56</v>
      </c>
      <c r="G58" s="15" t="s">
        <v>56</v>
      </c>
      <c r="H58" s="15">
        <v>0</v>
      </c>
      <c r="I58" s="15">
        <v>0</v>
      </c>
      <c r="J58" s="15">
        <v>0</v>
      </c>
      <c r="K58" s="15">
        <v>0</v>
      </c>
    </row>
    <row r="59" ht="38" customHeight="1">
      <c r="A59" s="12" t="s">
        <v>193</v>
      </c>
      <c r="B59" s="11" t="s">
        <v>194</v>
      </c>
      <c r="C59" s="11"/>
      <c r="D59" s="11"/>
      <c r="E59" s="15" t="s">
        <v>56</v>
      </c>
      <c r="F59" s="15" t="s">
        <v>56</v>
      </c>
      <c r="G59" s="15" t="s">
        <v>56</v>
      </c>
      <c r="H59" s="15">
        <v>0</v>
      </c>
      <c r="I59" s="15">
        <v>0</v>
      </c>
      <c r="J59" s="15">
        <v>0</v>
      </c>
      <c r="K59" s="15">
        <v>0</v>
      </c>
    </row>
    <row r="60" ht="25" customHeight="1">
      <c r="A60" s="12" t="s">
        <v>195</v>
      </c>
      <c r="B60" s="11" t="s">
        <v>196</v>
      </c>
      <c r="C60" s="11"/>
      <c r="D60" s="11"/>
      <c r="E60" s="15" t="s">
        <v>56</v>
      </c>
      <c r="F60" s="15" t="s">
        <v>56</v>
      </c>
      <c r="G60" s="15" t="s">
        <v>56</v>
      </c>
      <c r="H60" s="15">
        <v>0</v>
      </c>
      <c r="I60" s="15">
        <v>0</v>
      </c>
      <c r="J60" s="15">
        <v>0</v>
      </c>
      <c r="K60" s="15">
        <v>0</v>
      </c>
    </row>
    <row r="61" ht="25" customHeight="1">
      <c r="A61" s="12" t="s">
        <v>197</v>
      </c>
      <c r="B61" s="11" t="s">
        <v>198</v>
      </c>
      <c r="C61" s="11"/>
      <c r="D61" s="11"/>
      <c r="E61" s="15" t="s">
        <v>56</v>
      </c>
      <c r="F61" s="15" t="s">
        <v>56</v>
      </c>
      <c r="G61" s="15" t="s">
        <v>56</v>
      </c>
      <c r="H61" s="15">
        <v>0</v>
      </c>
      <c r="I61" s="15">
        <v>0</v>
      </c>
      <c r="J61" s="15">
        <v>0</v>
      </c>
      <c r="K61" s="15">
        <v>0</v>
      </c>
    </row>
    <row r="62" ht="25" customHeight="1">
      <c r="A62" s="12" t="s">
        <v>199</v>
      </c>
      <c r="B62" s="11" t="s">
        <v>200</v>
      </c>
      <c r="C62" s="11" t="s">
        <v>55</v>
      </c>
      <c r="D62" s="11"/>
      <c r="E62" s="15" t="s">
        <v>56</v>
      </c>
      <c r="F62" s="15" t="s">
        <v>56</v>
      </c>
      <c r="G62" s="15" t="s">
        <v>56</v>
      </c>
      <c r="H62" s="15">
        <v>0</v>
      </c>
      <c r="I62" s="15">
        <v>0</v>
      </c>
      <c r="J62" s="15">
        <v>0</v>
      </c>
      <c r="K62" s="15">
        <v>0</v>
      </c>
    </row>
    <row r="63" ht="38" customHeight="1">
      <c r="A63" s="12" t="s">
        <v>201</v>
      </c>
      <c r="B63" s="11" t="s">
        <v>202</v>
      </c>
      <c r="C63" s="11" t="s">
        <v>203</v>
      </c>
      <c r="D63" s="11" t="s">
        <v>55</v>
      </c>
      <c r="E63" s="15" t="s">
        <v>56</v>
      </c>
      <c r="F63" s="15" t="s">
        <v>56</v>
      </c>
      <c r="G63" s="15" t="s">
        <v>56</v>
      </c>
      <c r="H63" s="15">
        <v>0</v>
      </c>
      <c r="I63" s="15">
        <v>0</v>
      </c>
      <c r="J63" s="15">
        <v>0</v>
      </c>
      <c r="K63" s="15">
        <v>0</v>
      </c>
    </row>
  </sheetData>
  <sheetProtection password="9D93" sheet="1" objects="1" scenarios="1"/>
  <mergeCells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19.10" customWidth="1"/>
    <col min="6" max="9" width="17.19" customWidth="1"/>
  </cols>
  <sheetData>
    <row r="1" ht="15" customHeight="1">
</row>
    <row r="2" ht="25" customHeight="1">
      <c r="A2" s="2" t="s">
        <v>204</v>
      </c>
      <c r="B2" s="2"/>
      <c r="C2" s="2"/>
      <c r="D2" s="2"/>
      <c r="E2" s="2"/>
      <c r="F2" s="2"/>
      <c r="G2" s="2"/>
      <c r="H2" s="2"/>
      <c r="I2" s="2"/>
    </row>
    <row r="3" ht="15" customHeight="1">
</row>
    <row r="4" ht="25" customHeight="1">
      <c r="A4" s="11" t="s">
        <v>205</v>
      </c>
      <c r="B4" s="11" t="s">
        <v>40</v>
      </c>
      <c r="C4" s="11" t="s">
        <v>41</v>
      </c>
      <c r="D4" s="11" t="s">
        <v>206</v>
      </c>
      <c r="E4" s="11" t="s">
        <v>42</v>
      </c>
      <c r="F4" s="11" t="s">
        <v>44</v>
      </c>
      <c r="G4" s="11"/>
      <c r="H4" s="11"/>
      <c r="I4" s="11"/>
    </row>
    <row r="5" ht="50" customHeight="1">
      <c r="A5" s="11"/>
      <c r="B5" s="11"/>
      <c r="C5" s="11"/>
      <c r="D5" s="11"/>
      <c r="E5" s="11"/>
      <c r="F5" s="11" t="s">
        <v>207</v>
      </c>
      <c r="G5" s="11" t="s">
        <v>208</v>
      </c>
      <c r="H5" s="11" t="s">
        <v>209</v>
      </c>
      <c r="I5" s="11" t="s">
        <v>48</v>
      </c>
    </row>
    <row r="6" ht="20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</row>
    <row r="7">
      <c r="A7" s="11" t="s">
        <v>210</v>
      </c>
      <c r="B7" s="12" t="s">
        <v>211</v>
      </c>
      <c r="C7" s="11" t="s">
        <v>212</v>
      </c>
      <c r="D7" s="11"/>
      <c r="E7" s="11"/>
      <c r="F7" s="15">
        <v>10369352.73</v>
      </c>
      <c r="G7" s="15">
        <v>6584753.75</v>
      </c>
      <c r="H7" s="15">
        <v>6922340.9</v>
      </c>
      <c r="I7" s="15" t="s">
        <v>213</v>
      </c>
    </row>
    <row r="8">
      <c r="A8" s="11" t="s">
        <v>214</v>
      </c>
      <c r="B8" s="12" t="s">
        <v>215</v>
      </c>
      <c r="C8" s="11" t="s">
        <v>216</v>
      </c>
      <c r="D8" s="11"/>
      <c r="E8" s="11"/>
      <c r="F8" s="15">
        <v>0</v>
      </c>
      <c r="G8" s="15">
        <v>0</v>
      </c>
      <c r="H8" s="15">
        <v>0</v>
      </c>
      <c r="I8" s="15" t="s">
        <v>213</v>
      </c>
    </row>
    <row r="9">
      <c r="A9" s="11" t="s">
        <v>217</v>
      </c>
      <c r="B9" s="12" t="s">
        <v>218</v>
      </c>
      <c r="C9" s="11" t="s">
        <v>219</v>
      </c>
      <c r="D9" s="11"/>
      <c r="E9" s="11"/>
      <c r="F9" s="15">
        <v>0</v>
      </c>
      <c r="G9" s="15">
        <v>0</v>
      </c>
      <c r="H9" s="15">
        <v>0</v>
      </c>
      <c r="I9" s="15" t="s">
        <v>213</v>
      </c>
    </row>
    <row r="10">
      <c r="A10" s="11" t="s">
        <v>220</v>
      </c>
      <c r="B10" s="12" t="s">
        <v>221</v>
      </c>
      <c r="C10" s="11" t="s">
        <v>222</v>
      </c>
      <c r="D10" s="11"/>
      <c r="E10" s="11"/>
      <c r="F10" s="15">
        <v>0</v>
      </c>
      <c r="G10" s="15">
        <v>0</v>
      </c>
      <c r="H10" s="15">
        <v>0</v>
      </c>
      <c r="I10" s="15" t="s">
        <v>213</v>
      </c>
    </row>
    <row r="11">
      <c r="A11" s="11" t="s">
        <v>223</v>
      </c>
      <c r="B11" s="12" t="s">
        <v>224</v>
      </c>
      <c r="C11" s="11" t="s">
        <v>225</v>
      </c>
      <c r="D11" s="11"/>
      <c r="E11" s="11"/>
      <c r="F11" s="15">
        <v>0</v>
      </c>
      <c r="G11" s="15">
        <v>0</v>
      </c>
      <c r="H11" s="15">
        <v>0</v>
      </c>
      <c r="I11" s="15" t="s">
        <v>213</v>
      </c>
    </row>
    <row r="12">
      <c r="A12" s="11" t="s">
        <v>226</v>
      </c>
      <c r="B12" s="12" t="s">
        <v>227</v>
      </c>
      <c r="C12" s="11" t="s">
        <v>228</v>
      </c>
      <c r="D12" s="11"/>
      <c r="E12" s="11"/>
      <c r="F12" s="15">
        <v>0</v>
      </c>
      <c r="G12" s="15">
        <v>0</v>
      </c>
      <c r="H12" s="15">
        <v>0</v>
      </c>
      <c r="I12" s="15" t="s">
        <v>213</v>
      </c>
    </row>
    <row r="13">
      <c r="A13" s="11" t="s">
        <v>229</v>
      </c>
      <c r="B13" s="12" t="s">
        <v>230</v>
      </c>
      <c r="C13" s="11" t="s">
        <v>231</v>
      </c>
      <c r="D13" s="11"/>
      <c r="E13" s="11"/>
      <c r="F13" s="15">
        <v>10369352.73</v>
      </c>
      <c r="G13" s="15">
        <v>6584753.75</v>
      </c>
      <c r="H13" s="15">
        <v>6922340.9</v>
      </c>
      <c r="I13" s="15" t="s">
        <v>213</v>
      </c>
    </row>
    <row r="14">
      <c r="A14" s="11" t="s">
        <v>232</v>
      </c>
      <c r="B14" s="12" t="s">
        <v>233</v>
      </c>
      <c r="C14" s="11" t="s">
        <v>234</v>
      </c>
      <c r="D14" s="11"/>
      <c r="E14" s="11"/>
      <c r="F14" s="15">
        <v>7019354.24</v>
      </c>
      <c r="G14" s="15">
        <v>6584753.75</v>
      </c>
      <c r="H14" s="15">
        <v>6922340.9</v>
      </c>
      <c r="I14" s="15" t="s">
        <v>213</v>
      </c>
    </row>
    <row r="15">
      <c r="A15" s="11" t="s">
        <v>235</v>
      </c>
      <c r="B15" s="12" t="s">
        <v>224</v>
      </c>
      <c r="C15" s="11" t="s">
        <v>236</v>
      </c>
      <c r="D15" s="11"/>
      <c r="E15" s="11"/>
      <c r="F15" s="15">
        <v>7019354.24</v>
      </c>
      <c r="G15" s="15">
        <v>6584753.75</v>
      </c>
      <c r="H15" s="15">
        <v>6922340.9</v>
      </c>
      <c r="I15" s="15" t="s">
        <v>213</v>
      </c>
    </row>
    <row r="16">
      <c r="A16" s="11" t="s">
        <v>237</v>
      </c>
      <c r="B16" s="12" t="s">
        <v>227</v>
      </c>
      <c r="C16" s="11" t="s">
        <v>238</v>
      </c>
      <c r="D16" s="11"/>
      <c r="E16" s="11"/>
      <c r="F16" s="15">
        <v>0</v>
      </c>
      <c r="G16" s="15">
        <v>0</v>
      </c>
      <c r="H16" s="15">
        <v>0</v>
      </c>
      <c r="I16" s="15" t="s">
        <v>213</v>
      </c>
    </row>
    <row r="17">
      <c r="A17" s="11" t="s">
        <v>239</v>
      </c>
      <c r="B17" s="12" t="s">
        <v>240</v>
      </c>
      <c r="C17" s="11" t="s">
        <v>241</v>
      </c>
      <c r="D17" s="11"/>
      <c r="E17" s="11"/>
      <c r="F17" s="15">
        <v>0</v>
      </c>
      <c r="G17" s="15">
        <v>0</v>
      </c>
      <c r="H17" s="15">
        <v>0</v>
      </c>
      <c r="I17" s="15" t="s">
        <v>213</v>
      </c>
    </row>
    <row r="18">
      <c r="A18" s="11" t="s">
        <v>242</v>
      </c>
      <c r="B18" s="12" t="s">
        <v>224</v>
      </c>
      <c r="C18" s="11" t="s">
        <v>243</v>
      </c>
      <c r="D18" s="11"/>
      <c r="E18" s="11"/>
      <c r="F18" s="15">
        <v>0</v>
      </c>
      <c r="G18" s="15">
        <v>0</v>
      </c>
      <c r="H18" s="15">
        <v>0</v>
      </c>
      <c r="I18" s="15" t="s">
        <v>213</v>
      </c>
    </row>
    <row r="19">
      <c r="A19" s="11" t="s">
        <v>244</v>
      </c>
      <c r="B19" s="12" t="s">
        <v>227</v>
      </c>
      <c r="C19" s="11" t="s">
        <v>245</v>
      </c>
      <c r="D19" s="11"/>
      <c r="E19" s="11"/>
      <c r="F19" s="15">
        <v>0</v>
      </c>
      <c r="G19" s="15">
        <v>0</v>
      </c>
      <c r="H19" s="15">
        <v>0</v>
      </c>
      <c r="I19" s="15" t="s">
        <v>213</v>
      </c>
    </row>
    <row r="20">
      <c r="A20" s="11" t="s">
        <v>246</v>
      </c>
      <c r="B20" s="12" t="s">
        <v>247</v>
      </c>
      <c r="C20" s="11" t="s">
        <v>248</v>
      </c>
      <c r="D20" s="11"/>
      <c r="E20" s="11"/>
      <c r="F20" s="15">
        <v>0</v>
      </c>
      <c r="G20" s="15">
        <v>0</v>
      </c>
      <c r="H20" s="15">
        <v>0</v>
      </c>
      <c r="I20" s="15" t="s">
        <v>213</v>
      </c>
    </row>
    <row r="21">
      <c r="A21" s="11" t="s">
        <v>249</v>
      </c>
      <c r="B21" s="12" t="s">
        <v>250</v>
      </c>
      <c r="C21" s="11" t="s">
        <v>251</v>
      </c>
      <c r="D21" s="11"/>
      <c r="E21" s="11"/>
      <c r="F21" s="15">
        <v>0</v>
      </c>
      <c r="G21" s="15">
        <v>0</v>
      </c>
      <c r="H21" s="15">
        <v>0</v>
      </c>
      <c r="I21" s="15" t="s">
        <v>213</v>
      </c>
    </row>
    <row r="22">
      <c r="A22" s="11" t="s">
        <v>252</v>
      </c>
      <c r="B22" s="12" t="s">
        <v>224</v>
      </c>
      <c r="C22" s="11" t="s">
        <v>253</v>
      </c>
      <c r="D22" s="11"/>
      <c r="E22" s="11"/>
      <c r="F22" s="15">
        <v>0</v>
      </c>
      <c r="G22" s="15">
        <v>0</v>
      </c>
      <c r="H22" s="15">
        <v>0</v>
      </c>
      <c r="I22" s="15" t="s">
        <v>213</v>
      </c>
    </row>
    <row r="23">
      <c r="A23" s="11" t="s">
        <v>254</v>
      </c>
      <c r="B23" s="12" t="s">
        <v>227</v>
      </c>
      <c r="C23" s="11" t="s">
        <v>255</v>
      </c>
      <c r="D23" s="11"/>
      <c r="E23" s="11"/>
      <c r="F23" s="15">
        <v>0</v>
      </c>
      <c r="G23" s="15">
        <v>0</v>
      </c>
      <c r="H23" s="15">
        <v>0</v>
      </c>
      <c r="I23" s="15" t="s">
        <v>213</v>
      </c>
    </row>
    <row r="24">
      <c r="A24" s="11" t="s">
        <v>256</v>
      </c>
      <c r="B24" s="12" t="s">
        <v>257</v>
      </c>
      <c r="C24" s="11" t="s">
        <v>258</v>
      </c>
      <c r="D24" s="11"/>
      <c r="E24" s="11"/>
      <c r="F24" s="15">
        <v>3349998.49</v>
      </c>
      <c r="G24" s="15">
        <v>0</v>
      </c>
      <c r="H24" s="15">
        <v>0</v>
      </c>
      <c r="I24" s="15" t="s">
        <v>213</v>
      </c>
    </row>
    <row r="25">
      <c r="A25" s="11" t="s">
        <v>259</v>
      </c>
      <c r="B25" s="12" t="s">
        <v>224</v>
      </c>
      <c r="C25" s="11" t="s">
        <v>260</v>
      </c>
      <c r="D25" s="11"/>
      <c r="E25" s="11"/>
      <c r="F25" s="15">
        <v>3349998.49</v>
      </c>
      <c r="G25" s="15">
        <v>0</v>
      </c>
      <c r="H25" s="15">
        <v>0</v>
      </c>
      <c r="I25" s="15" t="s">
        <v>213</v>
      </c>
    </row>
    <row r="26">
      <c r="A26" s="11" t="s">
        <v>261</v>
      </c>
      <c r="B26" s="12" t="s">
        <v>227</v>
      </c>
      <c r="C26" s="11" t="s">
        <v>262</v>
      </c>
      <c r="D26" s="11"/>
      <c r="E26" s="11"/>
      <c r="F26" s="15">
        <v>0</v>
      </c>
      <c r="G26" s="15">
        <v>0</v>
      </c>
      <c r="H26" s="15">
        <v>0</v>
      </c>
      <c r="I26" s="15" t="s">
        <v>213</v>
      </c>
    </row>
    <row r="27">
      <c r="A27" s="11" t="s">
        <v>263</v>
      </c>
      <c r="B27" s="12" t="s">
        <v>264</v>
      </c>
      <c r="C27" s="11" t="s">
        <v>265</v>
      </c>
      <c r="D27" s="11"/>
      <c r="E27" s="11"/>
      <c r="F27" s="15">
        <v>10369352.73</v>
      </c>
      <c r="G27" s="15">
        <v>6584753.75</v>
      </c>
      <c r="H27" s="15">
        <v>6922340.9</v>
      </c>
      <c r="I27" s="15" t="s">
        <v>213</v>
      </c>
    </row>
    <row r="28">
      <c r="A28" s="11" t="s">
        <v>266</v>
      </c>
      <c r="B28" s="12" t="s">
        <v>267</v>
      </c>
      <c r="C28" s="11" t="s">
        <v>268</v>
      </c>
      <c r="D28" s="11" t="s">
        <v>269</v>
      </c>
      <c r="E28" s="11"/>
      <c r="F28" s="15">
        <v>10369352.73</v>
      </c>
      <c r="G28" s="15">
        <v>6584753.75</v>
      </c>
      <c r="H28" s="15">
        <v>6922340.9</v>
      </c>
      <c r="I28" s="15" t="s">
        <v>213</v>
      </c>
    </row>
    <row r="29">
      <c r="A29" s="11" t="s">
        <v>270</v>
      </c>
      <c r="B29" s="12" t="s">
        <v>267</v>
      </c>
      <c r="C29" s="11" t="s">
        <v>271</v>
      </c>
      <c r="D29" s="11" t="s">
        <v>272</v>
      </c>
      <c r="E29" s="11"/>
      <c r="F29" s="15">
        <v>0</v>
      </c>
      <c r="G29" s="15">
        <v>0</v>
      </c>
      <c r="H29" s="15">
        <v>0</v>
      </c>
      <c r="I29" s="15" t="s">
        <v>213</v>
      </c>
    </row>
    <row r="30">
      <c r="A30" s="11" t="s">
        <v>273</v>
      </c>
      <c r="B30" s="12" t="s">
        <v>267</v>
      </c>
      <c r="C30" s="11" t="s">
        <v>274</v>
      </c>
      <c r="D30" s="11" t="s">
        <v>275</v>
      </c>
      <c r="E30" s="11"/>
      <c r="F30" s="15">
        <v>0</v>
      </c>
      <c r="G30" s="15">
        <v>0</v>
      </c>
      <c r="H30" s="15">
        <v>0</v>
      </c>
      <c r="I30" s="15" t="s">
        <v>213</v>
      </c>
    </row>
    <row r="31">
      <c r="A31" s="11" t="s">
        <v>276</v>
      </c>
      <c r="B31" s="12" t="s">
        <v>277</v>
      </c>
      <c r="C31" s="11" t="s">
        <v>278</v>
      </c>
      <c r="D31" s="11"/>
      <c r="E31" s="11"/>
      <c r="F31" s="15">
        <v>0</v>
      </c>
      <c r="G31" s="15">
        <v>0</v>
      </c>
      <c r="H31" s="15">
        <v>0</v>
      </c>
      <c r="I31" s="15" t="s">
        <v>213</v>
      </c>
    </row>
    <row r="32">
      <c r="A32" s="11" t="s">
        <v>279</v>
      </c>
      <c r="B32" s="12" t="s">
        <v>267</v>
      </c>
      <c r="C32" s="11" t="s">
        <v>280</v>
      </c>
      <c r="D32" s="11" t="s">
        <v>269</v>
      </c>
      <c r="E32" s="11"/>
      <c r="F32" s="15">
        <v>0</v>
      </c>
      <c r="G32" s="15">
        <v>0</v>
      </c>
      <c r="H32" s="15">
        <v>0</v>
      </c>
      <c r="I32" s="15" t="s">
        <v>213</v>
      </c>
    </row>
    <row r="33">
      <c r="A33" s="11" t="s">
        <v>281</v>
      </c>
      <c r="B33" s="12" t="s">
        <v>267</v>
      </c>
      <c r="C33" s="11" t="s">
        <v>282</v>
      </c>
      <c r="D33" s="11" t="s">
        <v>272</v>
      </c>
      <c r="E33" s="11"/>
      <c r="F33" s="15">
        <v>0</v>
      </c>
      <c r="G33" s="15">
        <v>0</v>
      </c>
      <c r="H33" s="15">
        <v>0</v>
      </c>
      <c r="I33" s="15" t="s">
        <v>213</v>
      </c>
    </row>
    <row r="34">
      <c r="A34" s="11" t="s">
        <v>283</v>
      </c>
      <c r="B34" s="12" t="s">
        <v>267</v>
      </c>
      <c r="C34" s="11" t="s">
        <v>284</v>
      </c>
      <c r="D34" s="11" t="s">
        <v>275</v>
      </c>
      <c r="E34" s="11"/>
      <c r="F34" s="15">
        <v>0</v>
      </c>
      <c r="G34" s="15">
        <v>0</v>
      </c>
      <c r="H34" s="15">
        <v>0</v>
      </c>
      <c r="I34" s="15" t="s">
        <v>213</v>
      </c>
    </row>
    <row r="35" ht="15" customHeight="1">
</row>
    <row r="36" ht="40" customHeight="1">
      <c r="A36" s="4" t="s">
        <v>285</v>
      </c>
      <c r="B36" s="4"/>
      <c r="C36" s="7" t="s">
        <v>4</v>
      </c>
      <c r="D36" s="7"/>
      <c r="E36" s="7"/>
      <c r="F36" s="7"/>
      <c r="G36" s="7" t="s">
        <v>8</v>
      </c>
      <c r="H36" s="7"/>
    </row>
    <row r="37" ht="20" customHeight="1">
      <c r="A37" s="0"/>
      <c r="B37" s="0"/>
      <c r="C37" s="3" t="s">
        <v>286</v>
      </c>
      <c r="D37" s="3"/>
      <c r="E37" s="3" t="s">
        <v>10</v>
      </c>
      <c r="F37" s="3"/>
      <c r="G37" s="3" t="s">
        <v>11</v>
      </c>
      <c r="H37" s="3"/>
    </row>
    <row r="38" ht="15" customHeight="1">
</row>
    <row r="39" ht="40" customHeight="1">
      <c r="A39" s="4" t="s">
        <v>287</v>
      </c>
      <c r="B39" s="4"/>
      <c r="C39" s="7" t="s">
        <v>288</v>
      </c>
      <c r="D39" s="7"/>
      <c r="E39" s="7" t="s">
        <v>289</v>
      </c>
      <c r="F39" s="7"/>
      <c r="G39" s="7" t="s">
        <v>290</v>
      </c>
      <c r="H39" s="7"/>
    </row>
    <row r="40" ht="20" customHeight="1">
      <c r="A40" s="0"/>
      <c r="B40" s="0"/>
      <c r="C40" s="3" t="s">
        <v>286</v>
      </c>
      <c r="D40" s="3"/>
      <c r="E40" s="3" t="s">
        <v>291</v>
      </c>
      <c r="F40" s="3"/>
      <c r="G40" s="3" t="s">
        <v>292</v>
      </c>
      <c r="H40" s="3"/>
    </row>
    <row r="41" ht="20" customHeight="1">
      <c r="A41" s="3" t="s">
        <v>293</v>
      </c>
      <c r="B41" s="3"/>
    </row>
    <row r="42" ht="15" customHeight="1">
</row>
    <row r="43" ht="20" customHeight="1">
      <c r="A43" s="5" t="s">
        <v>294</v>
      </c>
      <c r="B43" s="5"/>
      <c r="C43" s="5"/>
      <c r="D43" s="5"/>
      <c r="E43" s="5"/>
    </row>
    <row r="44" ht="40" customHeight="1">
      <c r="A44" s="7" t="s">
        <v>295</v>
      </c>
      <c r="B44" s="7"/>
      <c r="C44" s="7"/>
      <c r="D44" s="7"/>
      <c r="E44" s="7"/>
    </row>
    <row r="45" ht="20" customHeight="1">
      <c r="A45" s="3" t="s">
        <v>296</v>
      </c>
      <c r="B45" s="3"/>
      <c r="C45" s="3"/>
      <c r="D45" s="3"/>
      <c r="E45" s="3"/>
    </row>
    <row r="46" ht="15" customHeight="1">
</row>
    <row r="47" ht="40" customHeight="1">
      <c r="A47" s="7"/>
      <c r="B47" s="7"/>
      <c r="C47" s="7" t="s">
        <v>297</v>
      </c>
      <c r="D47" s="7"/>
      <c r="E47" s="7"/>
    </row>
    <row r="48" ht="20" customHeight="1">
      <c r="A48" s="3" t="s">
        <v>10</v>
      </c>
      <c r="B48" s="3"/>
      <c r="C48" s="3" t="s">
        <v>11</v>
      </c>
      <c r="D48" s="3"/>
      <c r="E48" s="3"/>
    </row>
    <row r="49" ht="20" customHeight="1">
      <c r="A49" s="3" t="s">
        <v>293</v>
      </c>
      <c r="B49" s="3"/>
    </row>
    <row r="50" ht="20" customHeight="1">
      <c r="A50" s="5" t="s">
        <v>298</v>
      </c>
    </row>
    <row r="51" ht="20" customHeight="1">
</row>
    <row r="52" ht="20" customHeight="1">
      <c r="A52" s="0"/>
      <c r="B52" s="0"/>
      <c r="C52" s="17" t="s">
        <v>1</v>
      </c>
      <c r="D52" s="17"/>
      <c r="E52" s="17"/>
      <c r="F52" s="17"/>
      <c r="G52" s="17"/>
    </row>
    <row r="53" ht="20" customHeight="1">
      <c r="A53" s="0"/>
      <c r="B53" s="0"/>
      <c r="C53" s="18" t="s">
        <v>299</v>
      </c>
      <c r="D53" s="18"/>
      <c r="E53" s="18"/>
      <c r="F53" s="18"/>
      <c r="G53" s="18"/>
    </row>
    <row r="54" ht="20" customHeight="1">
      <c r="A54" s="0"/>
      <c r="B54" s="0"/>
      <c r="C54" s="18" t="s">
        <v>300</v>
      </c>
      <c r="D54" s="18"/>
      <c r="E54" s="18"/>
      <c r="F54" s="18"/>
      <c r="G54" s="18"/>
    </row>
    <row r="55" ht="20" customHeight="1">
      <c r="A55" s="0"/>
      <c r="B55" s="0"/>
      <c r="C55" s="18" t="s">
        <v>301</v>
      </c>
      <c r="D55" s="18"/>
      <c r="E55" s="18"/>
      <c r="F55" s="18"/>
      <c r="G55" s="18"/>
    </row>
    <row r="56" ht="20" customHeight="1">
      <c r="A56" s="0"/>
      <c r="B56" s="0"/>
      <c r="C56" s="18" t="s">
        <v>302</v>
      </c>
      <c r="D56" s="18"/>
      <c r="E56" s="18"/>
      <c r="F56" s="18"/>
      <c r="G56" s="18"/>
    </row>
    <row r="57" ht="20" customHeight="1">
      <c r="A57" s="0"/>
      <c r="B57" s="0"/>
      <c r="C57" s="18" t="s">
        <v>12</v>
      </c>
      <c r="D57" s="18"/>
      <c r="E57" s="18"/>
      <c r="F57" s="18"/>
      <c r="G57" s="18"/>
    </row>
    <row r="58" ht="20" customHeight="1">
      <c r="A58" s="0"/>
      <c r="B58" s="0"/>
      <c r="C58" s="19" t="s">
        <v>303</v>
      </c>
      <c r="D58" s="19"/>
      <c r="E58" s="19"/>
      <c r="F58" s="19"/>
      <c r="G58" s="19"/>
    </row>
  </sheetData>
  <sheetProtection password="9D93" sheet="1" objects="1" scenarios="1"/>
  <mergeCells>
    <mergeCell ref="A2:I2"/>
    <mergeCell ref="A4:A5"/>
    <mergeCell ref="B4:B5"/>
    <mergeCell ref="C4:C5"/>
    <mergeCell ref="D4:D5"/>
    <mergeCell ref="E4:E5"/>
    <mergeCell ref="F4:I4"/>
    <mergeCell ref="A36:B36"/>
    <mergeCell ref="C36:D36"/>
    <mergeCell ref="E36:F36"/>
    <mergeCell ref="G36:H36"/>
    <mergeCell ref="C37:D37"/>
    <mergeCell ref="E37:F37"/>
    <mergeCell ref="G37:H37"/>
    <mergeCell ref="A39:B39"/>
    <mergeCell ref="C39:D39"/>
    <mergeCell ref="E39:F39"/>
    <mergeCell ref="G39:H39"/>
    <mergeCell ref="C40:D40"/>
    <mergeCell ref="E40:F40"/>
    <mergeCell ref="G40:H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  <mergeCell ref="C52:G52"/>
    <mergeCell ref="C53:G53"/>
    <mergeCell ref="C54:G54"/>
    <mergeCell ref="C55:G55"/>
    <mergeCell ref="C56:G56"/>
    <mergeCell ref="C57:G57"/>
    <mergeCell ref="C58:G58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21" t="s">
        <v>304</v>
      </c>
      <c r="B2" s="21"/>
      <c r="C2" s="22" t="s">
        <v>95</v>
      </c>
      <c r="D2" s="22"/>
      <c r="E2" s="22"/>
      <c r="F2" s="22"/>
      <c r="G2" s="22"/>
      <c r="H2" s="22"/>
      <c r="I2" s="22"/>
      <c r="J2" s="22"/>
    </row>
    <row r="3" ht="25" customHeight="1">
      <c r="A3" s="21" t="s">
        <v>305</v>
      </c>
      <c r="B3" s="21"/>
      <c r="C3" s="22" t="s">
        <v>306</v>
      </c>
      <c r="D3" s="22"/>
      <c r="E3" s="22"/>
      <c r="F3" s="22"/>
      <c r="G3" s="22"/>
      <c r="H3" s="22"/>
      <c r="I3" s="22"/>
      <c r="J3" s="22"/>
    </row>
    <row r="4" ht="25" customHeight="1">
      <c r="A4" s="21" t="s">
        <v>307</v>
      </c>
      <c r="B4" s="21"/>
      <c r="C4" s="22" t="s">
        <v>269</v>
      </c>
      <c r="D4" s="22"/>
      <c r="E4" s="22"/>
      <c r="F4" s="22"/>
      <c r="G4" s="22"/>
      <c r="H4" s="22"/>
      <c r="I4" s="22"/>
      <c r="J4" s="22"/>
    </row>
    <row r="5" ht="25" customHeight="1">
      <c r="A5" s="3" t="s">
        <v>308</v>
      </c>
      <c r="B5" s="3"/>
      <c r="C5" s="3"/>
      <c r="D5" s="3"/>
      <c r="E5" s="3"/>
      <c r="F5" s="3"/>
      <c r="G5" s="3"/>
      <c r="H5" s="3"/>
      <c r="I5" s="3"/>
      <c r="J5" s="3"/>
    </row>
    <row r="6" ht="25" customHeight="1">
</row>
    <row r="7" ht="50" customHeight="1">
      <c r="A7" s="11" t="s">
        <v>205</v>
      </c>
      <c r="B7" s="11" t="s">
        <v>309</v>
      </c>
      <c r="C7" s="11" t="s">
        <v>310</v>
      </c>
      <c r="D7" s="11" t="s">
        <v>311</v>
      </c>
      <c r="E7" s="11"/>
      <c r="F7" s="11"/>
      <c r="G7" s="11"/>
      <c r="H7" s="11" t="s">
        <v>312</v>
      </c>
      <c r="I7" s="11" t="s">
        <v>313</v>
      </c>
      <c r="J7" s="11" t="s">
        <v>314</v>
      </c>
    </row>
    <row r="8" ht="50" customHeight="1">
      <c r="A8" s="11"/>
      <c r="B8" s="11"/>
      <c r="C8" s="11"/>
      <c r="D8" s="11" t="s">
        <v>315</v>
      </c>
      <c r="E8" s="11" t="s">
        <v>316</v>
      </c>
      <c r="F8" s="11"/>
      <c r="G8" s="11"/>
      <c r="H8" s="11"/>
      <c r="I8" s="11"/>
      <c r="J8" s="11"/>
    </row>
    <row r="9" ht="50" customHeight="1">
      <c r="A9" s="11"/>
      <c r="B9" s="11"/>
      <c r="C9" s="11"/>
      <c r="D9" s="11"/>
      <c r="E9" s="11" t="s">
        <v>317</v>
      </c>
      <c r="F9" s="11" t="s">
        <v>318</v>
      </c>
      <c r="G9" s="11" t="s">
        <v>319</v>
      </c>
      <c r="H9" s="11"/>
      <c r="I9" s="11"/>
      <c r="J9" s="11"/>
    </row>
    <row r="10" ht="25" customHeight="1">
      <c r="A10" s="11" t="s">
        <v>210</v>
      </c>
      <c r="B10" s="11" t="s">
        <v>320</v>
      </c>
      <c r="C10" s="11" t="s">
        <v>321</v>
      </c>
      <c r="D10" s="11" t="s">
        <v>322</v>
      </c>
      <c r="E10" s="11" t="s">
        <v>323</v>
      </c>
      <c r="F10" s="11" t="s">
        <v>324</v>
      </c>
      <c r="G10" s="11" t="s">
        <v>325</v>
      </c>
      <c r="H10" s="11" t="s">
        <v>326</v>
      </c>
      <c r="I10" s="11" t="s">
        <v>327</v>
      </c>
      <c r="J10" s="11" t="s">
        <v>328</v>
      </c>
    </row>
    <row r="11">
      <c r="A11" s="11" t="s">
        <v>210</v>
      </c>
      <c r="B11" s="12" t="s">
        <v>329</v>
      </c>
      <c r="C11" s="15">
        <v>1</v>
      </c>
      <c r="D11" s="15">
        <v>67600</v>
      </c>
      <c r="E11" s="15">
        <v>59524</v>
      </c>
      <c r="F11" s="15">
        <v>5486</v>
      </c>
      <c r="G11" s="15">
        <v>2590</v>
      </c>
      <c r="H11" s="15">
        <v>0</v>
      </c>
      <c r="I11" s="15">
        <v>1</v>
      </c>
      <c r="J11" s="15">
        <v>811200</v>
      </c>
    </row>
    <row r="12">
      <c r="A12" s="11" t="s">
        <v>320</v>
      </c>
      <c r="B12" s="12" t="s">
        <v>330</v>
      </c>
      <c r="C12" s="15">
        <v>1</v>
      </c>
      <c r="D12" s="15">
        <v>47619</v>
      </c>
      <c r="E12" s="15">
        <v>47619</v>
      </c>
      <c r="F12" s="15">
        <v>0</v>
      </c>
      <c r="G12" s="15">
        <v>0</v>
      </c>
      <c r="H12" s="15"/>
      <c r="I12" s="15">
        <v>1</v>
      </c>
      <c r="J12" s="15">
        <v>571428</v>
      </c>
    </row>
    <row r="13">
      <c r="A13" s="11" t="s">
        <v>321</v>
      </c>
      <c r="B13" s="12" t="s">
        <v>331</v>
      </c>
      <c r="C13" s="15">
        <v>1</v>
      </c>
      <c r="D13" s="15">
        <v>47619</v>
      </c>
      <c r="E13" s="15">
        <v>47619</v>
      </c>
      <c r="F13" s="15">
        <v>0</v>
      </c>
      <c r="G13" s="15">
        <v>0</v>
      </c>
      <c r="H13" s="15"/>
      <c r="I13" s="15">
        <v>1</v>
      </c>
      <c r="J13" s="15">
        <v>571428</v>
      </c>
    </row>
    <row r="14">
      <c r="A14" s="11" t="s">
        <v>322</v>
      </c>
      <c r="B14" s="12" t="s">
        <v>332</v>
      </c>
      <c r="C14" s="15">
        <v>2</v>
      </c>
      <c r="D14" s="15">
        <v>21944</v>
      </c>
      <c r="E14" s="15">
        <v>21944</v>
      </c>
      <c r="F14" s="15">
        <v>0</v>
      </c>
      <c r="G14" s="15">
        <v>0</v>
      </c>
      <c r="H14" s="15">
        <v>35</v>
      </c>
      <c r="I14" s="15">
        <v>1</v>
      </c>
      <c r="J14" s="15">
        <v>710985.6</v>
      </c>
    </row>
    <row r="15">
      <c r="A15" s="11" t="s">
        <v>323</v>
      </c>
      <c r="B15" s="12" t="s">
        <v>333</v>
      </c>
      <c r="C15" s="15">
        <v>1</v>
      </c>
      <c r="D15" s="15">
        <v>47619</v>
      </c>
      <c r="E15" s="15">
        <v>47619</v>
      </c>
      <c r="F15" s="15">
        <v>0</v>
      </c>
      <c r="G15" s="15">
        <v>0</v>
      </c>
      <c r="H15" s="15"/>
      <c r="I15" s="15">
        <v>1</v>
      </c>
      <c r="J15" s="15">
        <v>571428</v>
      </c>
    </row>
    <row r="16">
      <c r="A16" s="11" t="s">
        <v>324</v>
      </c>
      <c r="B16" s="12" t="s">
        <v>334</v>
      </c>
      <c r="C16" s="15">
        <v>1</v>
      </c>
      <c r="D16" s="15">
        <v>36944</v>
      </c>
      <c r="E16" s="15">
        <v>21944</v>
      </c>
      <c r="F16" s="15">
        <v>0</v>
      </c>
      <c r="G16" s="15">
        <v>15000</v>
      </c>
      <c r="H16" s="15">
        <v>46</v>
      </c>
      <c r="I16" s="15">
        <v>1</v>
      </c>
      <c r="J16" s="15">
        <v>647258.88</v>
      </c>
    </row>
    <row r="17">
      <c r="A17" s="11" t="s">
        <v>324</v>
      </c>
      <c r="B17" s="12" t="s">
        <v>334</v>
      </c>
      <c r="C17" s="15">
        <v>2</v>
      </c>
      <c r="D17" s="15">
        <v>36944</v>
      </c>
      <c r="E17" s="15">
        <v>21944</v>
      </c>
      <c r="F17" s="15">
        <v>0</v>
      </c>
      <c r="G17" s="15">
        <v>15000</v>
      </c>
      <c r="H17" s="15">
        <v>32</v>
      </c>
      <c r="I17" s="15">
        <v>1</v>
      </c>
      <c r="J17" s="15">
        <v>1170385.92</v>
      </c>
    </row>
    <row r="18">
      <c r="A18" s="11" t="s">
        <v>324</v>
      </c>
      <c r="B18" s="12" t="s">
        <v>334</v>
      </c>
      <c r="C18" s="15">
        <v>2</v>
      </c>
      <c r="D18" s="15">
        <v>40944</v>
      </c>
      <c r="E18" s="15">
        <v>21944</v>
      </c>
      <c r="F18" s="15">
        <v>4000</v>
      </c>
      <c r="G18" s="15">
        <v>15000</v>
      </c>
      <c r="H18" s="15">
        <v>25</v>
      </c>
      <c r="I18" s="15">
        <v>1</v>
      </c>
      <c r="J18" s="15">
        <v>1228320</v>
      </c>
    </row>
    <row r="19">
      <c r="A19" s="11" t="s">
        <v>326</v>
      </c>
      <c r="B19" s="12" t="s">
        <v>335</v>
      </c>
      <c r="C19" s="15">
        <v>2</v>
      </c>
      <c r="D19" s="15">
        <v>26944</v>
      </c>
      <c r="E19" s="15">
        <v>21944</v>
      </c>
      <c r="F19" s="15">
        <v>0</v>
      </c>
      <c r="G19" s="15">
        <v>5000</v>
      </c>
      <c r="H19" s="15">
        <v>50</v>
      </c>
      <c r="I19" s="15">
        <v>1</v>
      </c>
      <c r="J19" s="15">
        <v>969984</v>
      </c>
    </row>
    <row r="20">
      <c r="A20" s="11" t="s">
        <v>327</v>
      </c>
      <c r="B20" s="12" t="s">
        <v>336</v>
      </c>
      <c r="C20" s="15">
        <v>1</v>
      </c>
      <c r="D20" s="15">
        <v>21653</v>
      </c>
      <c r="E20" s="15">
        <v>18653</v>
      </c>
      <c r="F20" s="15">
        <v>0</v>
      </c>
      <c r="G20" s="15">
        <v>3000</v>
      </c>
      <c r="H20" s="15">
        <v>20</v>
      </c>
      <c r="I20" s="15">
        <v>1</v>
      </c>
      <c r="J20" s="15">
        <v>311803.2</v>
      </c>
    </row>
    <row r="21">
      <c r="A21" s="11" t="s">
        <v>328</v>
      </c>
      <c r="B21" s="12" t="s">
        <v>337</v>
      </c>
      <c r="C21" s="15">
        <v>.5</v>
      </c>
      <c r="D21" s="15">
        <v>19750</v>
      </c>
      <c r="E21" s="15">
        <v>19750</v>
      </c>
      <c r="F21" s="15">
        <v>0</v>
      </c>
      <c r="G21" s="15">
        <v>0</v>
      </c>
      <c r="H21" s="15">
        <v>2</v>
      </c>
      <c r="I21" s="15">
        <v>1</v>
      </c>
      <c r="J21" s="15">
        <v>120870</v>
      </c>
    </row>
    <row r="22">
      <c r="A22" s="11" t="s">
        <v>338</v>
      </c>
      <c r="B22" s="12" t="s">
        <v>339</v>
      </c>
      <c r="C22" s="15">
        <v>1</v>
      </c>
      <c r="D22" s="15">
        <v>22413.3</v>
      </c>
      <c r="E22" s="15">
        <v>15241</v>
      </c>
      <c r="F22" s="15">
        <v>5172.3</v>
      </c>
      <c r="G22" s="15">
        <v>2000</v>
      </c>
      <c r="H22" s="15">
        <v>0</v>
      </c>
      <c r="I22" s="15">
        <v>1</v>
      </c>
      <c r="J22" s="15">
        <v>268959.6</v>
      </c>
    </row>
    <row r="23">
      <c r="A23" s="11" t="s">
        <v>340</v>
      </c>
      <c r="B23" s="12" t="s">
        <v>341</v>
      </c>
      <c r="C23" s="15">
        <v>3</v>
      </c>
      <c r="D23" s="15">
        <v>21113.2999</v>
      </c>
      <c r="E23" s="15">
        <v>15241</v>
      </c>
      <c r="F23" s="15">
        <v>4872.2999</v>
      </c>
      <c r="G23" s="15">
        <v>1000</v>
      </c>
      <c r="H23" s="15"/>
      <c r="I23" s="15">
        <v>1</v>
      </c>
      <c r="J23" s="15">
        <v>760078.8</v>
      </c>
    </row>
    <row r="24">
      <c r="A24" s="11" t="s">
        <v>342</v>
      </c>
      <c r="B24" s="12" t="s">
        <v>343</v>
      </c>
      <c r="C24" s="15">
        <v>.5</v>
      </c>
      <c r="D24" s="15">
        <v>19750</v>
      </c>
      <c r="E24" s="15">
        <v>19750</v>
      </c>
      <c r="F24" s="15">
        <v>0</v>
      </c>
      <c r="G24" s="15">
        <v>0</v>
      </c>
      <c r="H24" s="15">
        <v>27</v>
      </c>
      <c r="I24" s="15">
        <v>1</v>
      </c>
      <c r="J24" s="15">
        <v>150495</v>
      </c>
    </row>
    <row r="25">
      <c r="A25" s="11" t="s">
        <v>344</v>
      </c>
      <c r="B25" s="12" t="s">
        <v>345</v>
      </c>
      <c r="C25" s="15">
        <v>1</v>
      </c>
      <c r="D25" s="15">
        <v>19813.3</v>
      </c>
      <c r="E25" s="15">
        <v>15241</v>
      </c>
      <c r="F25" s="15">
        <v>4572.3</v>
      </c>
      <c r="G25" s="15">
        <v>0</v>
      </c>
      <c r="H25" s="15"/>
      <c r="I25" s="15">
        <v>1</v>
      </c>
      <c r="J25" s="15">
        <v>237759.6</v>
      </c>
    </row>
    <row r="26">
      <c r="A26" s="11" t="s">
        <v>346</v>
      </c>
      <c r="B26" s="12" t="s">
        <v>347</v>
      </c>
      <c r="C26" s="15">
        <v>1</v>
      </c>
      <c r="D26" s="15">
        <v>22750</v>
      </c>
      <c r="E26" s="15">
        <v>19750</v>
      </c>
      <c r="F26" s="15">
        <v>0</v>
      </c>
      <c r="G26" s="15">
        <v>3000</v>
      </c>
      <c r="H26" s="15">
        <v>62</v>
      </c>
      <c r="I26" s="15">
        <v>1</v>
      </c>
      <c r="J26" s="15">
        <v>442260</v>
      </c>
    </row>
    <row r="27">
      <c r="A27" s="11" t="s">
        <v>348</v>
      </c>
      <c r="B27" s="12" t="s">
        <v>349</v>
      </c>
      <c r="C27" s="15">
        <v>.5</v>
      </c>
      <c r="D27" s="15">
        <v>21820.31</v>
      </c>
      <c r="E27" s="15">
        <v>19750</v>
      </c>
      <c r="F27" s="15">
        <v>0</v>
      </c>
      <c r="G27" s="15">
        <v>2070.31</v>
      </c>
      <c r="H27" s="15">
        <v>2</v>
      </c>
      <c r="I27" s="15">
        <v>1</v>
      </c>
      <c r="J27" s="15">
        <v>133540.3</v>
      </c>
    </row>
    <row r="28">
      <c r="A28" s="11" t="s">
        <v>350</v>
      </c>
      <c r="B28" s="12" t="s">
        <v>351</v>
      </c>
      <c r="C28" s="15">
        <v>.5</v>
      </c>
      <c r="D28" s="15">
        <v>19750</v>
      </c>
      <c r="E28" s="15">
        <v>19750</v>
      </c>
      <c r="F28" s="15">
        <v>0</v>
      </c>
      <c r="G28" s="15">
        <v>0</v>
      </c>
      <c r="H28" s="15">
        <v>30</v>
      </c>
      <c r="I28" s="15">
        <v>1</v>
      </c>
      <c r="J28" s="15">
        <v>154050</v>
      </c>
    </row>
    <row r="29">
      <c r="A29" s="11" t="s">
        <v>352</v>
      </c>
      <c r="B29" s="12" t="s">
        <v>353</v>
      </c>
      <c r="C29" s="15">
        <v>.5</v>
      </c>
      <c r="D29" s="15">
        <v>19750</v>
      </c>
      <c r="E29" s="15">
        <v>19750</v>
      </c>
      <c r="F29" s="15">
        <v>0</v>
      </c>
      <c r="G29" s="15">
        <v>0</v>
      </c>
      <c r="H29" s="15"/>
      <c r="I29" s="15">
        <v>1</v>
      </c>
      <c r="J29" s="15">
        <v>118500</v>
      </c>
    </row>
    <row r="30">
      <c r="A30" s="11" t="s">
        <v>354</v>
      </c>
      <c r="B30" s="12" t="s">
        <v>355</v>
      </c>
      <c r="C30" s="15">
        <v>1</v>
      </c>
      <c r="D30" s="15">
        <v>20430.8764</v>
      </c>
      <c r="E30" s="15">
        <v>15241</v>
      </c>
      <c r="F30" s="15">
        <v>4714.8175</v>
      </c>
      <c r="G30" s="15">
        <v>475.0589</v>
      </c>
      <c r="H30" s="15"/>
      <c r="I30" s="15">
        <v>1</v>
      </c>
      <c r="J30" s="15">
        <v>245170.52</v>
      </c>
    </row>
    <row r="31">
      <c r="A31" s="11" t="s">
        <v>356</v>
      </c>
      <c r="B31" s="12" t="s">
        <v>357</v>
      </c>
      <c r="C31" s="15">
        <v>.5</v>
      </c>
      <c r="D31" s="15">
        <v>25236</v>
      </c>
      <c r="E31" s="15">
        <v>25236</v>
      </c>
      <c r="F31" s="15">
        <v>0</v>
      </c>
      <c r="G31" s="15">
        <v>0</v>
      </c>
      <c r="H31" s="15">
        <v>2</v>
      </c>
      <c r="I31" s="15">
        <v>1</v>
      </c>
      <c r="J31" s="15">
        <v>154444.32</v>
      </c>
    </row>
    <row r="32">
      <c r="A32" s="11" t="s">
        <v>358</v>
      </c>
      <c r="B32" s="12" t="s">
        <v>359</v>
      </c>
      <c r="C32" s="15">
        <v>1</v>
      </c>
      <c r="D32" s="15">
        <v>24944</v>
      </c>
      <c r="E32" s="15">
        <v>21944</v>
      </c>
      <c r="F32" s="15">
        <v>0</v>
      </c>
      <c r="G32" s="15">
        <v>3000</v>
      </c>
      <c r="H32" s="15">
        <v>4</v>
      </c>
      <c r="I32" s="15">
        <v>1</v>
      </c>
      <c r="J32" s="15">
        <v>311301.12</v>
      </c>
    </row>
    <row r="33">
      <c r="A33" s="11" t="s">
        <v>360</v>
      </c>
      <c r="B33" s="12" t="s">
        <v>361</v>
      </c>
      <c r="C33" s="15">
        <v>1</v>
      </c>
      <c r="D33" s="15">
        <v>21944</v>
      </c>
      <c r="E33" s="15">
        <v>21944</v>
      </c>
      <c r="F33" s="15">
        <v>0</v>
      </c>
      <c r="G33" s="15">
        <v>0</v>
      </c>
      <c r="H33" s="15">
        <v>44</v>
      </c>
      <c r="I33" s="15">
        <v>1</v>
      </c>
      <c r="J33" s="15">
        <v>379192.32</v>
      </c>
    </row>
    <row r="34">
      <c r="A34" s="11" t="s">
        <v>362</v>
      </c>
      <c r="B34" s="12" t="s">
        <v>363</v>
      </c>
      <c r="C34" s="15">
        <v>1</v>
      </c>
      <c r="D34" s="15">
        <v>26504.9868</v>
      </c>
      <c r="E34" s="15">
        <v>21944</v>
      </c>
      <c r="F34" s="15">
        <v>0</v>
      </c>
      <c r="G34" s="15">
        <v>4560.9868</v>
      </c>
      <c r="H34" s="15">
        <v>46</v>
      </c>
      <c r="I34" s="15">
        <v>1</v>
      </c>
      <c r="J34" s="15">
        <v>464367.37</v>
      </c>
    </row>
    <row r="35">
      <c r="A35" s="11" t="s">
        <v>364</v>
      </c>
      <c r="B35" s="12" t="s">
        <v>365</v>
      </c>
      <c r="C35" s="15">
        <v>1</v>
      </c>
      <c r="D35" s="15">
        <v>20653</v>
      </c>
      <c r="E35" s="15">
        <v>18653</v>
      </c>
      <c r="F35" s="15">
        <v>0</v>
      </c>
      <c r="G35" s="15">
        <v>2000</v>
      </c>
      <c r="H35" s="15"/>
      <c r="I35" s="15">
        <v>1</v>
      </c>
      <c r="J35" s="15">
        <v>247836</v>
      </c>
    </row>
    <row r="36">
      <c r="A36" s="11" t="s">
        <v>366</v>
      </c>
      <c r="B36" s="12" t="s">
        <v>367</v>
      </c>
      <c r="C36" s="15">
        <v>1</v>
      </c>
      <c r="D36" s="15">
        <v>25300.06</v>
      </c>
      <c r="E36" s="15">
        <v>15241</v>
      </c>
      <c r="F36" s="15">
        <v>5059.06</v>
      </c>
      <c r="G36" s="15">
        <v>5000</v>
      </c>
      <c r="H36" s="15"/>
      <c r="I36" s="15">
        <v>1</v>
      </c>
      <c r="J36" s="15">
        <v>278300.66</v>
      </c>
    </row>
    <row r="37" ht="25" customHeight="1">
      <c r="A37" s="24" t="s">
        <v>368</v>
      </c>
      <c r="B37" s="24"/>
      <c r="C37" s="23" t="s">
        <v>213</v>
      </c>
      <c r="D37" s="23">
        <f>SUBTOTAL(9,D11:D36)</f>
      </c>
      <c r="E37" s="23" t="s">
        <v>213</v>
      </c>
      <c r="F37" s="23" t="s">
        <v>213</v>
      </c>
      <c r="G37" s="23" t="s">
        <v>213</v>
      </c>
      <c r="H37" s="23" t="s">
        <v>213</v>
      </c>
      <c r="I37" s="23" t="s">
        <v>213</v>
      </c>
      <c r="J37" s="23">
        <f>SUBTOTAL(9,J11:J36)</f>
      </c>
    </row>
    <row r="38" ht="25" customHeight="1">
</row>
    <row r="39" ht="25" customHeight="1">
      <c r="A39" s="21" t="s">
        <v>304</v>
      </c>
      <c r="B39" s="21"/>
      <c r="C39" s="22" t="s">
        <v>95</v>
      </c>
      <c r="D39" s="22"/>
      <c r="E39" s="22"/>
      <c r="F39" s="22"/>
      <c r="G39" s="22"/>
      <c r="H39" s="22"/>
      <c r="I39" s="22"/>
      <c r="J39" s="22"/>
    </row>
    <row r="40" ht="25" customHeight="1">
      <c r="A40" s="21" t="s">
        <v>305</v>
      </c>
      <c r="B40" s="21"/>
      <c r="C40" s="22" t="s">
        <v>306</v>
      </c>
      <c r="D40" s="22"/>
      <c r="E40" s="22"/>
      <c r="F40" s="22"/>
      <c r="G40" s="22"/>
      <c r="H40" s="22"/>
      <c r="I40" s="22"/>
      <c r="J40" s="22"/>
    </row>
    <row r="41" ht="25" customHeight="1">
      <c r="A41" s="21" t="s">
        <v>307</v>
      </c>
      <c r="B41" s="21"/>
      <c r="C41" s="22" t="s">
        <v>272</v>
      </c>
      <c r="D41" s="22"/>
      <c r="E41" s="22"/>
      <c r="F41" s="22"/>
      <c r="G41" s="22"/>
      <c r="H41" s="22"/>
      <c r="I41" s="22"/>
      <c r="J41" s="22"/>
    </row>
    <row r="42" ht="25" customHeight="1">
      <c r="A42" s="3" t="s">
        <v>308</v>
      </c>
      <c r="B42" s="3"/>
      <c r="C42" s="3"/>
      <c r="D42" s="3"/>
      <c r="E42" s="3"/>
      <c r="F42" s="3"/>
      <c r="G42" s="3"/>
      <c r="H42" s="3"/>
      <c r="I42" s="3"/>
      <c r="J42" s="3"/>
    </row>
    <row r="43" ht="25" customHeight="1">
</row>
    <row r="44" ht="50" customHeight="1">
      <c r="A44" s="11" t="s">
        <v>205</v>
      </c>
      <c r="B44" s="11" t="s">
        <v>309</v>
      </c>
      <c r="C44" s="11" t="s">
        <v>310</v>
      </c>
      <c r="D44" s="11" t="s">
        <v>311</v>
      </c>
      <c r="E44" s="11"/>
      <c r="F44" s="11"/>
      <c r="G44" s="11"/>
      <c r="H44" s="11" t="s">
        <v>312</v>
      </c>
      <c r="I44" s="11" t="s">
        <v>313</v>
      </c>
      <c r="J44" s="11" t="s">
        <v>314</v>
      </c>
    </row>
    <row r="45" ht="50" customHeight="1">
      <c r="A45" s="11"/>
      <c r="B45" s="11"/>
      <c r="C45" s="11"/>
      <c r="D45" s="11" t="s">
        <v>315</v>
      </c>
      <c r="E45" s="11" t="s">
        <v>316</v>
      </c>
      <c r="F45" s="11"/>
      <c r="G45" s="11"/>
      <c r="H45" s="11"/>
      <c r="I45" s="11"/>
      <c r="J45" s="11"/>
    </row>
    <row r="46" ht="50" customHeight="1">
      <c r="A46" s="11"/>
      <c r="B46" s="11"/>
      <c r="C46" s="11"/>
      <c r="D46" s="11"/>
      <c r="E46" s="11" t="s">
        <v>317</v>
      </c>
      <c r="F46" s="11" t="s">
        <v>318</v>
      </c>
      <c r="G46" s="11" t="s">
        <v>319</v>
      </c>
      <c r="H46" s="11"/>
      <c r="I46" s="11"/>
      <c r="J46" s="11"/>
    </row>
    <row r="47" ht="25" customHeight="1">
      <c r="A47" s="11" t="s">
        <v>210</v>
      </c>
      <c r="B47" s="11" t="s">
        <v>320</v>
      </c>
      <c r="C47" s="11" t="s">
        <v>321</v>
      </c>
      <c r="D47" s="11" t="s">
        <v>322</v>
      </c>
      <c r="E47" s="11" t="s">
        <v>323</v>
      </c>
      <c r="F47" s="11" t="s">
        <v>324</v>
      </c>
      <c r="G47" s="11" t="s">
        <v>325</v>
      </c>
      <c r="H47" s="11" t="s">
        <v>326</v>
      </c>
      <c r="I47" s="11" t="s">
        <v>327</v>
      </c>
      <c r="J47" s="11" t="s">
        <v>328</v>
      </c>
    </row>
    <row r="48">
      <c r="A48" s="11" t="s">
        <v>210</v>
      </c>
      <c r="B48" s="12" t="s">
        <v>329</v>
      </c>
      <c r="C48" s="15">
        <v>1</v>
      </c>
      <c r="D48" s="15">
        <v>67600</v>
      </c>
      <c r="E48" s="15">
        <v>59524</v>
      </c>
      <c r="F48" s="15">
        <v>5486</v>
      </c>
      <c r="G48" s="15">
        <v>2590</v>
      </c>
      <c r="H48" s="15"/>
      <c r="I48" s="15">
        <v>1</v>
      </c>
      <c r="J48" s="15">
        <v>811200</v>
      </c>
    </row>
    <row r="49">
      <c r="A49" s="11" t="s">
        <v>320</v>
      </c>
      <c r="B49" s="12" t="s">
        <v>330</v>
      </c>
      <c r="C49" s="15">
        <v>1</v>
      </c>
      <c r="D49" s="15">
        <v>47619</v>
      </c>
      <c r="E49" s="15">
        <v>47619</v>
      </c>
      <c r="F49" s="15">
        <v>0</v>
      </c>
      <c r="G49" s="15">
        <v>0</v>
      </c>
      <c r="H49" s="15"/>
      <c r="I49" s="15">
        <v>1</v>
      </c>
      <c r="J49" s="15">
        <v>571428</v>
      </c>
    </row>
    <row r="50">
      <c r="A50" s="11" t="s">
        <v>321</v>
      </c>
      <c r="B50" s="12" t="s">
        <v>331</v>
      </c>
      <c r="C50" s="15">
        <v>1</v>
      </c>
      <c r="D50" s="15">
        <v>47619</v>
      </c>
      <c r="E50" s="15">
        <v>47619</v>
      </c>
      <c r="F50" s="15">
        <v>0</v>
      </c>
      <c r="G50" s="15">
        <v>0</v>
      </c>
      <c r="H50" s="15"/>
      <c r="I50" s="15">
        <v>1</v>
      </c>
      <c r="J50" s="15">
        <v>571428</v>
      </c>
    </row>
    <row r="51">
      <c r="A51" s="11" t="s">
        <v>322</v>
      </c>
      <c r="B51" s="12" t="s">
        <v>332</v>
      </c>
      <c r="C51" s="15">
        <v>2</v>
      </c>
      <c r="D51" s="15">
        <v>21944</v>
      </c>
      <c r="E51" s="15">
        <v>21944</v>
      </c>
      <c r="F51" s="15">
        <v>0</v>
      </c>
      <c r="G51" s="15">
        <v>0</v>
      </c>
      <c r="H51" s="15">
        <v>35</v>
      </c>
      <c r="I51" s="15">
        <v>1</v>
      </c>
      <c r="J51" s="15">
        <v>710985.6</v>
      </c>
    </row>
    <row r="52">
      <c r="A52" s="11" t="s">
        <v>323</v>
      </c>
      <c r="B52" s="12" t="s">
        <v>333</v>
      </c>
      <c r="C52" s="15">
        <v>1</v>
      </c>
      <c r="D52" s="15">
        <v>47619</v>
      </c>
      <c r="E52" s="15">
        <v>47619</v>
      </c>
      <c r="F52" s="15">
        <v>0</v>
      </c>
      <c r="G52" s="15">
        <v>0</v>
      </c>
      <c r="H52" s="15"/>
      <c r="I52" s="15">
        <v>1</v>
      </c>
      <c r="J52" s="15">
        <v>571428</v>
      </c>
    </row>
    <row r="53">
      <c r="A53" s="11" t="s">
        <v>324</v>
      </c>
      <c r="B53" s="12" t="s">
        <v>334</v>
      </c>
      <c r="C53" s="15">
        <v>1</v>
      </c>
      <c r="D53" s="15">
        <v>36944</v>
      </c>
      <c r="E53" s="15">
        <v>21944</v>
      </c>
      <c r="F53" s="15">
        <v>0</v>
      </c>
      <c r="G53" s="15">
        <v>15000</v>
      </c>
      <c r="H53" s="15">
        <v>46</v>
      </c>
      <c r="I53" s="15">
        <v>1</v>
      </c>
      <c r="J53" s="15">
        <v>647258.88</v>
      </c>
    </row>
    <row r="54">
      <c r="A54" s="11" t="s">
        <v>324</v>
      </c>
      <c r="B54" s="12" t="s">
        <v>334</v>
      </c>
      <c r="C54" s="15">
        <v>2</v>
      </c>
      <c r="D54" s="15">
        <v>36944</v>
      </c>
      <c r="E54" s="15">
        <v>21944</v>
      </c>
      <c r="F54" s="15">
        <v>0</v>
      </c>
      <c r="G54" s="15">
        <v>15000</v>
      </c>
      <c r="H54" s="15">
        <v>32</v>
      </c>
      <c r="I54" s="15">
        <v>1</v>
      </c>
      <c r="J54" s="15">
        <v>1170385.92</v>
      </c>
    </row>
    <row r="55">
      <c r="A55" s="11" t="s">
        <v>324</v>
      </c>
      <c r="B55" s="12" t="s">
        <v>334</v>
      </c>
      <c r="C55" s="15">
        <v>2</v>
      </c>
      <c r="D55" s="15">
        <v>40944</v>
      </c>
      <c r="E55" s="15">
        <v>21944</v>
      </c>
      <c r="F55" s="15">
        <v>4000</v>
      </c>
      <c r="G55" s="15">
        <v>15000</v>
      </c>
      <c r="H55" s="15">
        <v>25</v>
      </c>
      <c r="I55" s="15">
        <v>1</v>
      </c>
      <c r="J55" s="15">
        <v>1228320</v>
      </c>
    </row>
    <row r="56">
      <c r="A56" s="11" t="s">
        <v>326</v>
      </c>
      <c r="B56" s="12" t="s">
        <v>335</v>
      </c>
      <c r="C56" s="15">
        <v>1</v>
      </c>
      <c r="D56" s="15">
        <v>21944</v>
      </c>
      <c r="E56" s="15">
        <v>21944</v>
      </c>
      <c r="F56" s="15">
        <v>0</v>
      </c>
      <c r="G56" s="15">
        <v>0</v>
      </c>
      <c r="H56" s="15">
        <v>0</v>
      </c>
      <c r="I56" s="15">
        <v>1</v>
      </c>
      <c r="J56" s="15">
        <v>263328</v>
      </c>
    </row>
    <row r="57">
      <c r="A57" s="11" t="s">
        <v>327</v>
      </c>
      <c r="B57" s="12" t="s">
        <v>336</v>
      </c>
      <c r="C57" s="15">
        <v>1</v>
      </c>
      <c r="D57" s="15">
        <v>22383.6</v>
      </c>
      <c r="E57" s="15">
        <v>18653</v>
      </c>
      <c r="F57" s="15">
        <v>3730.6</v>
      </c>
      <c r="G57" s="15">
        <v>0</v>
      </c>
      <c r="H57" s="15"/>
      <c r="I57" s="15">
        <v>1</v>
      </c>
      <c r="J57" s="15">
        <v>268603.2</v>
      </c>
    </row>
    <row r="58">
      <c r="A58" s="11" t="s">
        <v>328</v>
      </c>
      <c r="B58" s="12" t="s">
        <v>337</v>
      </c>
      <c r="C58" s="15">
        <v>.5</v>
      </c>
      <c r="D58" s="15">
        <v>19750</v>
      </c>
      <c r="E58" s="15">
        <v>19750</v>
      </c>
      <c r="F58" s="15">
        <v>0</v>
      </c>
      <c r="G58" s="15">
        <v>0</v>
      </c>
      <c r="H58" s="15">
        <v>2</v>
      </c>
      <c r="I58" s="15">
        <v>1</v>
      </c>
      <c r="J58" s="15">
        <v>120870</v>
      </c>
    </row>
    <row r="59">
      <c r="A59" s="11" t="s">
        <v>338</v>
      </c>
      <c r="B59" s="12" t="s">
        <v>339</v>
      </c>
      <c r="C59" s="15">
        <v>1</v>
      </c>
      <c r="D59" s="15">
        <v>19813.3</v>
      </c>
      <c r="E59" s="15">
        <v>15241</v>
      </c>
      <c r="F59" s="15">
        <v>4572.3</v>
      </c>
      <c r="G59" s="15">
        <v>0</v>
      </c>
      <c r="H59" s="15">
        <v>0</v>
      </c>
      <c r="I59" s="15">
        <v>1</v>
      </c>
      <c r="J59" s="15">
        <v>237759.6</v>
      </c>
    </row>
    <row r="60">
      <c r="A60" s="11" t="s">
        <v>340</v>
      </c>
      <c r="B60" s="12" t="s">
        <v>341</v>
      </c>
      <c r="C60" s="15">
        <v>2</v>
      </c>
      <c r="D60" s="15">
        <v>20301.40127</v>
      </c>
      <c r="E60" s="15">
        <v>15241</v>
      </c>
      <c r="F60" s="15">
        <v>4684.93888</v>
      </c>
      <c r="G60" s="15">
        <v>375.46239</v>
      </c>
      <c r="H60" s="15"/>
      <c r="I60" s="15">
        <v>1</v>
      </c>
      <c r="J60" s="15">
        <v>365425.22</v>
      </c>
    </row>
    <row r="61">
      <c r="A61" s="11" t="s">
        <v>342</v>
      </c>
      <c r="B61" s="12" t="s">
        <v>343</v>
      </c>
      <c r="C61" s="15">
        <v>.5</v>
      </c>
      <c r="D61" s="15">
        <v>19750</v>
      </c>
      <c r="E61" s="15">
        <v>19750</v>
      </c>
      <c r="F61" s="15">
        <v>0</v>
      </c>
      <c r="G61" s="15">
        <v>0</v>
      </c>
      <c r="H61" s="15">
        <v>27</v>
      </c>
      <c r="I61" s="15">
        <v>1</v>
      </c>
      <c r="J61" s="15">
        <v>150495</v>
      </c>
    </row>
    <row r="62">
      <c r="A62" s="11" t="s">
        <v>344</v>
      </c>
      <c r="B62" s="12" t="s">
        <v>345</v>
      </c>
      <c r="C62" s="15">
        <v>1</v>
      </c>
      <c r="D62" s="15">
        <v>19813.3</v>
      </c>
      <c r="E62" s="15">
        <v>15241</v>
      </c>
      <c r="F62" s="15">
        <v>4572.3</v>
      </c>
      <c r="G62" s="15">
        <v>0</v>
      </c>
      <c r="H62" s="15"/>
      <c r="I62" s="15">
        <v>1</v>
      </c>
      <c r="J62" s="15">
        <v>237759.6</v>
      </c>
    </row>
    <row r="63">
      <c r="A63" s="11" t="s">
        <v>346</v>
      </c>
      <c r="B63" s="12" t="s">
        <v>347</v>
      </c>
      <c r="C63" s="15">
        <v>1</v>
      </c>
      <c r="D63" s="15">
        <v>19750</v>
      </c>
      <c r="E63" s="15">
        <v>19750</v>
      </c>
      <c r="F63" s="15">
        <v>0</v>
      </c>
      <c r="G63" s="15">
        <v>0</v>
      </c>
      <c r="H63" s="15">
        <v>62</v>
      </c>
      <c r="I63" s="15">
        <v>1</v>
      </c>
      <c r="J63" s="15">
        <v>383940</v>
      </c>
    </row>
    <row r="64">
      <c r="A64" s="11" t="s">
        <v>348</v>
      </c>
      <c r="B64" s="12" t="s">
        <v>349</v>
      </c>
      <c r="C64" s="15">
        <v>.5</v>
      </c>
      <c r="D64" s="15">
        <v>19750</v>
      </c>
      <c r="E64" s="15">
        <v>19750</v>
      </c>
      <c r="F64" s="15">
        <v>0</v>
      </c>
      <c r="G64" s="15">
        <v>0</v>
      </c>
      <c r="H64" s="15">
        <v>2</v>
      </c>
      <c r="I64" s="15">
        <v>1</v>
      </c>
      <c r="J64" s="15">
        <v>120870</v>
      </c>
    </row>
    <row r="65">
      <c r="A65" s="11" t="s">
        <v>350</v>
      </c>
      <c r="B65" s="12" t="s">
        <v>351</v>
      </c>
      <c r="C65" s="15">
        <v>.5</v>
      </c>
      <c r="D65" s="15">
        <v>19750</v>
      </c>
      <c r="E65" s="15">
        <v>19750</v>
      </c>
      <c r="F65" s="15">
        <v>0</v>
      </c>
      <c r="G65" s="15">
        <v>0</v>
      </c>
      <c r="H65" s="15">
        <v>30</v>
      </c>
      <c r="I65" s="15">
        <v>1</v>
      </c>
      <c r="J65" s="15">
        <v>154050</v>
      </c>
    </row>
    <row r="66">
      <c r="A66" s="11" t="s">
        <v>352</v>
      </c>
      <c r="B66" s="12" t="s">
        <v>353</v>
      </c>
      <c r="C66" s="15">
        <v>.5</v>
      </c>
      <c r="D66" s="15">
        <v>19750</v>
      </c>
      <c r="E66" s="15">
        <v>19750</v>
      </c>
      <c r="F66" s="15">
        <v>0</v>
      </c>
      <c r="G66" s="15">
        <v>0</v>
      </c>
      <c r="H66" s="15">
        <v>0</v>
      </c>
      <c r="I66" s="15">
        <v>1</v>
      </c>
      <c r="J66" s="15">
        <v>118500</v>
      </c>
    </row>
    <row r="67">
      <c r="A67" s="11" t="s">
        <v>354</v>
      </c>
      <c r="B67" s="12" t="s">
        <v>355</v>
      </c>
      <c r="C67" s="15">
        <v>1</v>
      </c>
      <c r="D67" s="15">
        <v>19474.6111</v>
      </c>
      <c r="E67" s="15">
        <v>15241</v>
      </c>
      <c r="F67" s="15">
        <v>2286.15</v>
      </c>
      <c r="G67" s="15">
        <v>1947.4611</v>
      </c>
      <c r="H67" s="15"/>
      <c r="I67" s="15">
        <v>1</v>
      </c>
      <c r="J67" s="15">
        <v>175271.5</v>
      </c>
    </row>
    <row r="68">
      <c r="A68" s="11" t="s">
        <v>358</v>
      </c>
      <c r="B68" s="12" t="s">
        <v>359</v>
      </c>
      <c r="C68" s="15">
        <v>1</v>
      </c>
      <c r="D68" s="15">
        <v>24944</v>
      </c>
      <c r="E68" s="15">
        <v>21944</v>
      </c>
      <c r="F68" s="15">
        <v>0</v>
      </c>
      <c r="G68" s="15">
        <v>3000</v>
      </c>
      <c r="H68" s="15">
        <v>4</v>
      </c>
      <c r="I68" s="15">
        <v>1</v>
      </c>
      <c r="J68" s="15">
        <v>311301.12</v>
      </c>
    </row>
    <row r="69">
      <c r="A69" s="11" t="s">
        <v>360</v>
      </c>
      <c r="B69" s="12" t="s">
        <v>361</v>
      </c>
      <c r="C69" s="15">
        <v>1</v>
      </c>
      <c r="D69" s="15">
        <v>21944</v>
      </c>
      <c r="E69" s="15">
        <v>21944</v>
      </c>
      <c r="F69" s="15">
        <v>0</v>
      </c>
      <c r="G69" s="15">
        <v>0</v>
      </c>
      <c r="H69" s="15">
        <v>44</v>
      </c>
      <c r="I69" s="15">
        <v>1</v>
      </c>
      <c r="J69" s="15">
        <v>379192.32</v>
      </c>
    </row>
    <row r="70">
      <c r="A70" s="11" t="s">
        <v>362</v>
      </c>
      <c r="B70" s="12" t="s">
        <v>363</v>
      </c>
      <c r="C70" s="15">
        <v>1</v>
      </c>
      <c r="D70" s="15">
        <v>26504.9868</v>
      </c>
      <c r="E70" s="15">
        <v>21944</v>
      </c>
      <c r="F70" s="15">
        <v>0</v>
      </c>
      <c r="G70" s="15">
        <v>4560.9868</v>
      </c>
      <c r="H70" s="15">
        <v>46</v>
      </c>
      <c r="I70" s="15">
        <v>1</v>
      </c>
      <c r="J70" s="15">
        <v>464367.37</v>
      </c>
    </row>
    <row r="71">
      <c r="A71" s="11" t="s">
        <v>364</v>
      </c>
      <c r="B71" s="12" t="s">
        <v>365</v>
      </c>
      <c r="C71" s="15">
        <v>1</v>
      </c>
      <c r="D71" s="15">
        <v>20653</v>
      </c>
      <c r="E71" s="15">
        <v>18653</v>
      </c>
      <c r="F71" s="15">
        <v>0</v>
      </c>
      <c r="G71" s="15">
        <v>2000</v>
      </c>
      <c r="H71" s="15">
        <v>0</v>
      </c>
      <c r="I71" s="15">
        <v>1</v>
      </c>
      <c r="J71" s="15">
        <v>20653</v>
      </c>
    </row>
    <row r="72">
      <c r="A72" s="11" t="s">
        <v>366</v>
      </c>
      <c r="B72" s="12" t="s">
        <v>367</v>
      </c>
      <c r="C72" s="15">
        <v>1</v>
      </c>
      <c r="D72" s="15">
        <v>20759.4359</v>
      </c>
      <c r="E72" s="15">
        <v>15241</v>
      </c>
      <c r="F72" s="15">
        <v>518.4359</v>
      </c>
      <c r="G72" s="15">
        <v>5000</v>
      </c>
      <c r="H72" s="15">
        <v>0</v>
      </c>
      <c r="I72" s="15">
        <v>1</v>
      </c>
      <c r="J72" s="15">
        <v>124556.62</v>
      </c>
    </row>
    <row r="73" ht="25" customHeight="1">
      <c r="A73" s="24" t="s">
        <v>368</v>
      </c>
      <c r="B73" s="24"/>
      <c r="C73" s="23" t="s">
        <v>213</v>
      </c>
      <c r="D73" s="23">
        <f>SUBTOTAL(9,D48:D72)</f>
      </c>
      <c r="E73" s="23" t="s">
        <v>213</v>
      </c>
      <c r="F73" s="23" t="s">
        <v>213</v>
      </c>
      <c r="G73" s="23" t="s">
        <v>213</v>
      </c>
      <c r="H73" s="23" t="s">
        <v>213</v>
      </c>
      <c r="I73" s="23" t="s">
        <v>213</v>
      </c>
      <c r="J73" s="23">
        <f>SUBTOTAL(9,J48:J72)</f>
      </c>
    </row>
    <row r="74" ht="25" customHeight="1">
</row>
    <row r="75" ht="25" customHeight="1">
      <c r="A75" s="21" t="s">
        <v>304</v>
      </c>
      <c r="B75" s="21"/>
      <c r="C75" s="22" t="s">
        <v>95</v>
      </c>
      <c r="D75" s="22"/>
      <c r="E75" s="22"/>
      <c r="F75" s="22"/>
      <c r="G75" s="22"/>
      <c r="H75" s="22"/>
      <c r="I75" s="22"/>
      <c r="J75" s="22"/>
    </row>
    <row r="76" ht="25" customHeight="1">
      <c r="A76" s="21" t="s">
        <v>305</v>
      </c>
      <c r="B76" s="21"/>
      <c r="C76" s="22" t="s">
        <v>306</v>
      </c>
      <c r="D76" s="22"/>
      <c r="E76" s="22"/>
      <c r="F76" s="22"/>
      <c r="G76" s="22"/>
      <c r="H76" s="22"/>
      <c r="I76" s="22"/>
      <c r="J76" s="22"/>
    </row>
    <row r="77" ht="25" customHeight="1">
      <c r="A77" s="21" t="s">
        <v>307</v>
      </c>
      <c r="B77" s="21"/>
      <c r="C77" s="22" t="s">
        <v>275</v>
      </c>
      <c r="D77" s="22"/>
      <c r="E77" s="22"/>
      <c r="F77" s="22"/>
      <c r="G77" s="22"/>
      <c r="H77" s="22"/>
      <c r="I77" s="22"/>
      <c r="J77" s="22"/>
    </row>
    <row r="78" ht="25" customHeight="1">
      <c r="A78" s="3" t="s">
        <v>308</v>
      </c>
      <c r="B78" s="3"/>
      <c r="C78" s="3"/>
      <c r="D78" s="3"/>
      <c r="E78" s="3"/>
      <c r="F78" s="3"/>
      <c r="G78" s="3"/>
      <c r="H78" s="3"/>
      <c r="I78" s="3"/>
      <c r="J78" s="3"/>
    </row>
    <row r="79" ht="25" customHeight="1">
</row>
    <row r="80" ht="50" customHeight="1">
      <c r="A80" s="11" t="s">
        <v>205</v>
      </c>
      <c r="B80" s="11" t="s">
        <v>309</v>
      </c>
      <c r="C80" s="11" t="s">
        <v>310</v>
      </c>
      <c r="D80" s="11" t="s">
        <v>311</v>
      </c>
      <c r="E80" s="11"/>
      <c r="F80" s="11"/>
      <c r="G80" s="11"/>
      <c r="H80" s="11" t="s">
        <v>312</v>
      </c>
      <c r="I80" s="11" t="s">
        <v>313</v>
      </c>
      <c r="J80" s="11" t="s">
        <v>314</v>
      </c>
    </row>
    <row r="81" ht="50" customHeight="1">
      <c r="A81" s="11"/>
      <c r="B81" s="11"/>
      <c r="C81" s="11"/>
      <c r="D81" s="11" t="s">
        <v>315</v>
      </c>
      <c r="E81" s="11" t="s">
        <v>316</v>
      </c>
      <c r="F81" s="11"/>
      <c r="G81" s="11"/>
      <c r="H81" s="11"/>
      <c r="I81" s="11"/>
      <c r="J81" s="11"/>
    </row>
    <row r="82" ht="50" customHeight="1">
      <c r="A82" s="11"/>
      <c r="B82" s="11"/>
      <c r="C82" s="11"/>
      <c r="D82" s="11"/>
      <c r="E82" s="11" t="s">
        <v>317</v>
      </c>
      <c r="F82" s="11" t="s">
        <v>318</v>
      </c>
      <c r="G82" s="11" t="s">
        <v>319</v>
      </c>
      <c r="H82" s="11"/>
      <c r="I82" s="11"/>
      <c r="J82" s="11"/>
    </row>
    <row r="83" ht="25" customHeight="1">
      <c r="A83" s="11" t="s">
        <v>210</v>
      </c>
      <c r="B83" s="11" t="s">
        <v>320</v>
      </c>
      <c r="C83" s="11" t="s">
        <v>321</v>
      </c>
      <c r="D83" s="11" t="s">
        <v>322</v>
      </c>
      <c r="E83" s="11" t="s">
        <v>323</v>
      </c>
      <c r="F83" s="11" t="s">
        <v>324</v>
      </c>
      <c r="G83" s="11" t="s">
        <v>325</v>
      </c>
      <c r="H83" s="11" t="s">
        <v>326</v>
      </c>
      <c r="I83" s="11" t="s">
        <v>327</v>
      </c>
      <c r="J83" s="11" t="s">
        <v>328</v>
      </c>
    </row>
    <row r="84">
      <c r="A84" s="11" t="s">
        <v>210</v>
      </c>
      <c r="B84" s="12" t="s">
        <v>329</v>
      </c>
      <c r="C84" s="15">
        <v>1</v>
      </c>
      <c r="D84" s="15">
        <v>70833.34</v>
      </c>
      <c r="E84" s="15">
        <v>59524</v>
      </c>
      <c r="F84" s="15">
        <v>5486</v>
      </c>
      <c r="G84" s="15">
        <v>5823.34</v>
      </c>
      <c r="H84" s="15"/>
      <c r="I84" s="15">
        <v>1</v>
      </c>
      <c r="J84" s="15">
        <v>850000.08</v>
      </c>
    </row>
    <row r="85">
      <c r="A85" s="11" t="s">
        <v>320</v>
      </c>
      <c r="B85" s="12" t="s">
        <v>330</v>
      </c>
      <c r="C85" s="15">
        <v>1</v>
      </c>
      <c r="D85" s="15">
        <v>50619</v>
      </c>
      <c r="E85" s="15">
        <v>47619</v>
      </c>
      <c r="F85" s="15">
        <v>0</v>
      </c>
      <c r="G85" s="15">
        <v>3000</v>
      </c>
      <c r="H85" s="15"/>
      <c r="I85" s="15">
        <v>1</v>
      </c>
      <c r="J85" s="15">
        <v>607428</v>
      </c>
    </row>
    <row r="86">
      <c r="A86" s="11" t="s">
        <v>321</v>
      </c>
      <c r="B86" s="12" t="s">
        <v>331</v>
      </c>
      <c r="C86" s="15">
        <v>1</v>
      </c>
      <c r="D86" s="15">
        <v>50619</v>
      </c>
      <c r="E86" s="15">
        <v>47619</v>
      </c>
      <c r="F86" s="15">
        <v>0</v>
      </c>
      <c r="G86" s="15">
        <v>3000</v>
      </c>
      <c r="H86" s="15"/>
      <c r="I86" s="15">
        <v>1</v>
      </c>
      <c r="J86" s="15">
        <v>607428</v>
      </c>
    </row>
    <row r="87">
      <c r="A87" s="11" t="s">
        <v>322</v>
      </c>
      <c r="B87" s="12" t="s">
        <v>332</v>
      </c>
      <c r="C87" s="15">
        <v>2</v>
      </c>
      <c r="D87" s="15">
        <v>23944</v>
      </c>
      <c r="E87" s="15">
        <v>21944</v>
      </c>
      <c r="F87" s="15">
        <v>0</v>
      </c>
      <c r="G87" s="15">
        <v>2000</v>
      </c>
      <c r="H87" s="15">
        <v>35</v>
      </c>
      <c r="I87" s="15">
        <v>1</v>
      </c>
      <c r="J87" s="15">
        <v>775785.6</v>
      </c>
    </row>
    <row r="88">
      <c r="A88" s="11" t="s">
        <v>323</v>
      </c>
      <c r="B88" s="12" t="s">
        <v>333</v>
      </c>
      <c r="C88" s="15">
        <v>1</v>
      </c>
      <c r="D88" s="15">
        <v>47619</v>
      </c>
      <c r="E88" s="15">
        <v>47619</v>
      </c>
      <c r="F88" s="15">
        <v>0</v>
      </c>
      <c r="G88" s="15">
        <v>0</v>
      </c>
      <c r="H88" s="15"/>
      <c r="I88" s="15">
        <v>1</v>
      </c>
      <c r="J88" s="15">
        <v>571428</v>
      </c>
    </row>
    <row r="89">
      <c r="A89" s="11" t="s">
        <v>324</v>
      </c>
      <c r="B89" s="12" t="s">
        <v>334</v>
      </c>
      <c r="C89" s="15">
        <v>2</v>
      </c>
      <c r="D89" s="15">
        <v>40944</v>
      </c>
      <c r="E89" s="15">
        <v>21944</v>
      </c>
      <c r="F89" s="15">
        <v>4000</v>
      </c>
      <c r="G89" s="15">
        <v>15000</v>
      </c>
      <c r="H89" s="15">
        <v>25</v>
      </c>
      <c r="I89" s="15">
        <v>1</v>
      </c>
      <c r="J89" s="15">
        <v>1228320</v>
      </c>
    </row>
    <row r="90">
      <c r="A90" s="11" t="s">
        <v>324</v>
      </c>
      <c r="B90" s="12" t="s">
        <v>334</v>
      </c>
      <c r="C90" s="15">
        <v>2</v>
      </c>
      <c r="D90" s="15">
        <v>36944</v>
      </c>
      <c r="E90" s="15">
        <v>21944</v>
      </c>
      <c r="F90" s="15">
        <v>0</v>
      </c>
      <c r="G90" s="15">
        <v>15000</v>
      </c>
      <c r="H90" s="15">
        <v>32</v>
      </c>
      <c r="I90" s="15">
        <v>1</v>
      </c>
      <c r="J90" s="15">
        <v>1170385.92</v>
      </c>
    </row>
    <row r="91">
      <c r="A91" s="11" t="s">
        <v>324</v>
      </c>
      <c r="B91" s="12" t="s">
        <v>334</v>
      </c>
      <c r="C91" s="15">
        <v>1</v>
      </c>
      <c r="D91" s="15">
        <v>46944</v>
      </c>
      <c r="E91" s="15">
        <v>21944</v>
      </c>
      <c r="F91" s="15">
        <v>0</v>
      </c>
      <c r="G91" s="15">
        <v>25000</v>
      </c>
      <c r="H91" s="15">
        <v>46</v>
      </c>
      <c r="I91" s="15">
        <v>1</v>
      </c>
      <c r="J91" s="15">
        <v>822458.88</v>
      </c>
    </row>
    <row r="92">
      <c r="A92" s="11" t="s">
        <v>325</v>
      </c>
      <c r="B92" s="12" t="s">
        <v>369</v>
      </c>
      <c r="C92" s="15">
        <v>1</v>
      </c>
      <c r="D92" s="15">
        <v>22405.351</v>
      </c>
      <c r="E92" s="15">
        <v>21944</v>
      </c>
      <c r="F92" s="15">
        <v>0</v>
      </c>
      <c r="G92" s="15">
        <v>461.351</v>
      </c>
      <c r="H92" s="15">
        <v>0</v>
      </c>
      <c r="I92" s="15">
        <v>1</v>
      </c>
      <c r="J92" s="15">
        <v>179242.81</v>
      </c>
    </row>
    <row r="93">
      <c r="A93" s="11" t="s">
        <v>326</v>
      </c>
      <c r="B93" s="12" t="s">
        <v>335</v>
      </c>
      <c r="C93" s="15">
        <v>2</v>
      </c>
      <c r="D93" s="15">
        <v>26944</v>
      </c>
      <c r="E93" s="15">
        <v>21944</v>
      </c>
      <c r="F93" s="15">
        <v>0</v>
      </c>
      <c r="G93" s="15">
        <v>5000</v>
      </c>
      <c r="H93" s="15">
        <v>50</v>
      </c>
      <c r="I93" s="15">
        <v>1</v>
      </c>
      <c r="J93" s="15">
        <v>969984</v>
      </c>
    </row>
    <row r="94">
      <c r="A94" s="11" t="s">
        <v>327</v>
      </c>
      <c r="B94" s="12" t="s">
        <v>336</v>
      </c>
      <c r="C94" s="15">
        <v>1</v>
      </c>
      <c r="D94" s="15">
        <v>22383.6</v>
      </c>
      <c r="E94" s="15">
        <v>18653</v>
      </c>
      <c r="F94" s="15">
        <v>3730.6</v>
      </c>
      <c r="G94" s="15">
        <v>0</v>
      </c>
      <c r="H94" s="15"/>
      <c r="I94" s="15">
        <v>1</v>
      </c>
      <c r="J94" s="15">
        <v>268603.2</v>
      </c>
    </row>
    <row r="95">
      <c r="A95" s="11" t="s">
        <v>328</v>
      </c>
      <c r="B95" s="12" t="s">
        <v>337</v>
      </c>
      <c r="C95" s="15">
        <v>.5</v>
      </c>
      <c r="D95" s="15">
        <v>19750</v>
      </c>
      <c r="E95" s="15">
        <v>19750</v>
      </c>
      <c r="F95" s="15">
        <v>0</v>
      </c>
      <c r="G95" s="15">
        <v>0</v>
      </c>
      <c r="H95" s="15">
        <v>2</v>
      </c>
      <c r="I95" s="15">
        <v>1</v>
      </c>
      <c r="J95" s="15">
        <v>120870</v>
      </c>
    </row>
    <row r="96">
      <c r="A96" s="11" t="s">
        <v>338</v>
      </c>
      <c r="B96" s="12" t="s">
        <v>339</v>
      </c>
      <c r="C96" s="15">
        <v>1</v>
      </c>
      <c r="D96" s="15">
        <v>19813.3</v>
      </c>
      <c r="E96" s="15">
        <v>15241</v>
      </c>
      <c r="F96" s="15">
        <v>4572.3</v>
      </c>
      <c r="G96" s="15">
        <v>0</v>
      </c>
      <c r="H96" s="15">
        <v>0</v>
      </c>
      <c r="I96" s="15">
        <v>1</v>
      </c>
      <c r="J96" s="15">
        <v>237759.6</v>
      </c>
    </row>
    <row r="97">
      <c r="A97" s="11" t="s">
        <v>340</v>
      </c>
      <c r="B97" s="12" t="s">
        <v>341</v>
      </c>
      <c r="C97" s="15">
        <v>3</v>
      </c>
      <c r="D97" s="15">
        <v>21113.3</v>
      </c>
      <c r="E97" s="15">
        <v>15241</v>
      </c>
      <c r="F97" s="15">
        <v>4872.3</v>
      </c>
      <c r="G97" s="15">
        <v>1000</v>
      </c>
      <c r="H97" s="15"/>
      <c r="I97" s="15">
        <v>1</v>
      </c>
      <c r="J97" s="15">
        <v>760078.8</v>
      </c>
    </row>
    <row r="98">
      <c r="A98" s="11" t="s">
        <v>342</v>
      </c>
      <c r="B98" s="12" t="s">
        <v>343</v>
      </c>
      <c r="C98" s="15">
        <v>.5</v>
      </c>
      <c r="D98" s="15">
        <v>19750</v>
      </c>
      <c r="E98" s="15">
        <v>19750</v>
      </c>
      <c r="F98" s="15">
        <v>0</v>
      </c>
      <c r="G98" s="15">
        <v>0</v>
      </c>
      <c r="H98" s="15">
        <v>27</v>
      </c>
      <c r="I98" s="15">
        <v>1</v>
      </c>
      <c r="J98" s="15">
        <v>150495</v>
      </c>
    </row>
    <row r="99">
      <c r="A99" s="11" t="s">
        <v>344</v>
      </c>
      <c r="B99" s="12" t="s">
        <v>345</v>
      </c>
      <c r="C99" s="15">
        <v>1</v>
      </c>
      <c r="D99" s="15">
        <v>19813.3</v>
      </c>
      <c r="E99" s="15">
        <v>15241</v>
      </c>
      <c r="F99" s="15">
        <v>4572.3</v>
      </c>
      <c r="G99" s="15">
        <v>0</v>
      </c>
      <c r="H99" s="15"/>
      <c r="I99" s="15">
        <v>1</v>
      </c>
      <c r="J99" s="15">
        <v>237759.6</v>
      </c>
    </row>
    <row r="100">
      <c r="A100" s="11" t="s">
        <v>346</v>
      </c>
      <c r="B100" s="12" t="s">
        <v>347</v>
      </c>
      <c r="C100" s="15">
        <v>1</v>
      </c>
      <c r="D100" s="15">
        <v>20626.771</v>
      </c>
      <c r="E100" s="15">
        <v>19750</v>
      </c>
      <c r="F100" s="15">
        <v>0</v>
      </c>
      <c r="G100" s="15">
        <v>876.771</v>
      </c>
      <c r="H100" s="15">
        <v>62</v>
      </c>
      <c r="I100" s="15">
        <v>1</v>
      </c>
      <c r="J100" s="15">
        <v>400984.43</v>
      </c>
    </row>
    <row r="101">
      <c r="A101" s="11" t="s">
        <v>348</v>
      </c>
      <c r="B101" s="12" t="s">
        <v>349</v>
      </c>
      <c r="C101" s="15">
        <v>.5</v>
      </c>
      <c r="D101" s="15">
        <v>19750</v>
      </c>
      <c r="E101" s="15">
        <v>19750</v>
      </c>
      <c r="F101" s="15">
        <v>0</v>
      </c>
      <c r="G101" s="15">
        <v>0</v>
      </c>
      <c r="H101" s="15">
        <v>2</v>
      </c>
      <c r="I101" s="15">
        <v>1</v>
      </c>
      <c r="J101" s="15">
        <v>120870</v>
      </c>
    </row>
    <row r="102">
      <c r="A102" s="11" t="s">
        <v>350</v>
      </c>
      <c r="B102" s="12" t="s">
        <v>351</v>
      </c>
      <c r="C102" s="15">
        <v>.5</v>
      </c>
      <c r="D102" s="15">
        <v>19750</v>
      </c>
      <c r="E102" s="15">
        <v>19750</v>
      </c>
      <c r="F102" s="15">
        <v>0</v>
      </c>
      <c r="G102" s="15">
        <v>0</v>
      </c>
      <c r="H102" s="15">
        <v>30</v>
      </c>
      <c r="I102" s="15">
        <v>1</v>
      </c>
      <c r="J102" s="15">
        <v>154050</v>
      </c>
    </row>
    <row r="103">
      <c r="A103" s="11" t="s">
        <v>352</v>
      </c>
      <c r="B103" s="12" t="s">
        <v>353</v>
      </c>
      <c r="C103" s="15">
        <v>.5</v>
      </c>
      <c r="D103" s="15">
        <v>19750</v>
      </c>
      <c r="E103" s="15">
        <v>19750</v>
      </c>
      <c r="F103" s="15">
        <v>0</v>
      </c>
      <c r="G103" s="15">
        <v>0</v>
      </c>
      <c r="H103" s="15">
        <v>0</v>
      </c>
      <c r="I103" s="15">
        <v>1</v>
      </c>
      <c r="J103" s="15">
        <v>118500</v>
      </c>
    </row>
    <row r="104">
      <c r="A104" s="11" t="s">
        <v>354</v>
      </c>
      <c r="B104" s="12" t="s">
        <v>355</v>
      </c>
      <c r="C104" s="15">
        <v>1</v>
      </c>
      <c r="D104" s="15">
        <v>19474.6111</v>
      </c>
      <c r="E104" s="15">
        <v>15241</v>
      </c>
      <c r="F104" s="15">
        <v>2286.15</v>
      </c>
      <c r="G104" s="15">
        <v>1947.4611</v>
      </c>
      <c r="H104" s="15"/>
      <c r="I104" s="15">
        <v>1</v>
      </c>
      <c r="J104" s="15">
        <v>175271.5</v>
      </c>
    </row>
    <row r="105">
      <c r="A105" s="11" t="s">
        <v>356</v>
      </c>
      <c r="B105" s="12" t="s">
        <v>357</v>
      </c>
      <c r="C105" s="15">
        <v>2.5</v>
      </c>
      <c r="D105" s="15">
        <v>25236</v>
      </c>
      <c r="E105" s="15">
        <v>25236</v>
      </c>
      <c r="F105" s="15">
        <v>0</v>
      </c>
      <c r="G105" s="15">
        <v>0</v>
      </c>
      <c r="H105" s="15">
        <v>2</v>
      </c>
      <c r="I105" s="15">
        <v>1</v>
      </c>
      <c r="J105" s="15">
        <v>772221.6</v>
      </c>
    </row>
    <row r="106">
      <c r="A106" s="11" t="s">
        <v>358</v>
      </c>
      <c r="B106" s="12" t="s">
        <v>359</v>
      </c>
      <c r="C106" s="15">
        <v>1</v>
      </c>
      <c r="D106" s="15">
        <v>24944</v>
      </c>
      <c r="E106" s="15">
        <v>21944</v>
      </c>
      <c r="F106" s="15">
        <v>0</v>
      </c>
      <c r="G106" s="15">
        <v>3000</v>
      </c>
      <c r="H106" s="15">
        <v>4</v>
      </c>
      <c r="I106" s="15">
        <v>1</v>
      </c>
      <c r="J106" s="15">
        <v>311301.12</v>
      </c>
    </row>
    <row r="107">
      <c r="A107" s="11" t="s">
        <v>360</v>
      </c>
      <c r="B107" s="12" t="s">
        <v>361</v>
      </c>
      <c r="C107" s="15">
        <v>1</v>
      </c>
      <c r="D107" s="15">
        <v>21944</v>
      </c>
      <c r="E107" s="15">
        <v>21944</v>
      </c>
      <c r="F107" s="15">
        <v>0</v>
      </c>
      <c r="G107" s="15">
        <v>0</v>
      </c>
      <c r="H107" s="15">
        <v>44</v>
      </c>
      <c r="I107" s="15">
        <v>1</v>
      </c>
      <c r="J107" s="15">
        <v>379192.32</v>
      </c>
    </row>
    <row r="108">
      <c r="A108" s="11" t="s">
        <v>362</v>
      </c>
      <c r="B108" s="12" t="s">
        <v>363</v>
      </c>
      <c r="C108" s="15">
        <v>1</v>
      </c>
      <c r="D108" s="15">
        <v>26504.9868</v>
      </c>
      <c r="E108" s="15">
        <v>21944</v>
      </c>
      <c r="F108" s="15">
        <v>0</v>
      </c>
      <c r="G108" s="15">
        <v>4560.9868</v>
      </c>
      <c r="H108" s="15">
        <v>46</v>
      </c>
      <c r="I108" s="15">
        <v>1</v>
      </c>
      <c r="J108" s="15">
        <v>464367.37</v>
      </c>
    </row>
    <row r="109">
      <c r="A109" s="11" t="s">
        <v>364</v>
      </c>
      <c r="B109" s="12" t="s">
        <v>365</v>
      </c>
      <c r="C109" s="15">
        <v>1</v>
      </c>
      <c r="D109" s="15">
        <v>20653</v>
      </c>
      <c r="E109" s="15">
        <v>18653</v>
      </c>
      <c r="F109" s="15">
        <v>0</v>
      </c>
      <c r="G109" s="15">
        <v>2000</v>
      </c>
      <c r="H109" s="15">
        <v>0</v>
      </c>
      <c r="I109" s="15">
        <v>1</v>
      </c>
      <c r="J109" s="15">
        <v>247836</v>
      </c>
    </row>
    <row r="110">
      <c r="A110" s="11" t="s">
        <v>366</v>
      </c>
      <c r="B110" s="12" t="s">
        <v>367</v>
      </c>
      <c r="C110" s="15">
        <v>1</v>
      </c>
      <c r="D110" s="15">
        <v>20081.5563</v>
      </c>
      <c r="E110" s="15">
        <v>15241</v>
      </c>
      <c r="F110" s="15">
        <v>2840.5563</v>
      </c>
      <c r="G110" s="15">
        <v>2000</v>
      </c>
      <c r="H110" s="15">
        <v>0</v>
      </c>
      <c r="I110" s="15">
        <v>1</v>
      </c>
      <c r="J110" s="15">
        <v>120489.34</v>
      </c>
    </row>
    <row r="111" ht="25" customHeight="1">
      <c r="A111" s="24" t="s">
        <v>368</v>
      </c>
      <c r="B111" s="24"/>
      <c r="C111" s="23" t="s">
        <v>213</v>
      </c>
      <c r="D111" s="23">
        <f>SUBTOTAL(9,D84:D110)</f>
      </c>
      <c r="E111" s="23" t="s">
        <v>213</v>
      </c>
      <c r="F111" s="23" t="s">
        <v>213</v>
      </c>
      <c r="G111" s="23" t="s">
        <v>213</v>
      </c>
      <c r="H111" s="23" t="s">
        <v>213</v>
      </c>
      <c r="I111" s="23" t="s">
        <v>213</v>
      </c>
      <c r="J111" s="23">
        <f>SUBTOTAL(9,J84:J110)</f>
      </c>
    </row>
    <row r="112" ht="25" customHeight="1">
</row>
    <row r="113" ht="25" customHeight="1">
      <c r="A113" s="21" t="s">
        <v>304</v>
      </c>
      <c r="B113" s="21"/>
      <c r="C113" s="22"/>
      <c r="D113" s="22"/>
      <c r="E113" s="22"/>
      <c r="F113" s="22"/>
      <c r="G113" s="22"/>
    </row>
    <row r="114" ht="25" customHeight="1">
      <c r="A114" s="21" t="s">
        <v>305</v>
      </c>
      <c r="B114" s="21"/>
      <c r="C114" s="22"/>
      <c r="D114" s="22"/>
      <c r="E114" s="22"/>
      <c r="F114" s="22"/>
      <c r="G114" s="22"/>
    </row>
    <row r="115" ht="25" customHeight="1">
      <c r="A115" s="21" t="s">
        <v>307</v>
      </c>
      <c r="B115" s="21"/>
      <c r="C115" s="22"/>
      <c r="D115" s="22"/>
      <c r="E115" s="22"/>
      <c r="F115" s="22"/>
      <c r="G115" s="22"/>
    </row>
    <row r="116" ht="25" customHeight="1">
      <c r="A116" s="3" t="s">
        <v>370</v>
      </c>
      <c r="B116" s="3"/>
      <c r="C116" s="3"/>
      <c r="D116" s="3"/>
      <c r="E116" s="3"/>
      <c r="F116" s="3"/>
      <c r="G116" s="3"/>
    </row>
    <row r="117" ht="15" customHeight="1">
</row>
    <row r="118" ht="50" customHeight="1">
      <c r="A118" s="11" t="s">
        <v>205</v>
      </c>
      <c r="B118" s="11" t="s">
        <v>40</v>
      </c>
      <c r="C118" s="11"/>
      <c r="D118" s="11"/>
      <c r="E118" s="11" t="s">
        <v>371</v>
      </c>
      <c r="F118" s="11" t="s">
        <v>372</v>
      </c>
      <c r="G118" s="11" t="s">
        <v>373</v>
      </c>
    </row>
    <row r="119" ht="25" customHeight="1">
      <c r="A119" s="11" t="s">
        <v>56</v>
      </c>
      <c r="B119" s="11" t="s">
        <v>56</v>
      </c>
      <c r="C119" s="11" t="s">
        <v>56</v>
      </c>
      <c r="D119" s="11" t="s">
        <v>56</v>
      </c>
      <c r="E119" s="11" t="s">
        <v>56</v>
      </c>
      <c r="F119" s="11" t="s">
        <v>56</v>
      </c>
      <c r="G119" s="11" t="s">
        <v>56</v>
      </c>
    </row>
    <row r="120" ht="25" customHeight="1">
</row>
    <row r="121" ht="25" customHeight="1">
      <c r="A121" s="21" t="s">
        <v>304</v>
      </c>
      <c r="B121" s="21"/>
      <c r="C121" s="22"/>
      <c r="D121" s="22"/>
      <c r="E121" s="22"/>
      <c r="F121" s="22"/>
      <c r="G121" s="22"/>
    </row>
    <row r="122" ht="25" customHeight="1">
      <c r="A122" s="21" t="s">
        <v>305</v>
      </c>
      <c r="B122" s="21"/>
      <c r="C122" s="22"/>
      <c r="D122" s="22"/>
      <c r="E122" s="22"/>
      <c r="F122" s="22"/>
      <c r="G122" s="22"/>
    </row>
    <row r="123" ht="25" customHeight="1">
      <c r="A123" s="21" t="s">
        <v>307</v>
      </c>
      <c r="B123" s="21"/>
      <c r="C123" s="22"/>
      <c r="D123" s="22"/>
      <c r="E123" s="22"/>
      <c r="F123" s="22"/>
      <c r="G123" s="22"/>
    </row>
    <row r="124" ht="25" customHeight="1">
      <c r="A124" s="3" t="s">
        <v>370</v>
      </c>
      <c r="B124" s="3"/>
      <c r="C124" s="3"/>
      <c r="D124" s="3"/>
      <c r="E124" s="3"/>
      <c r="F124" s="3"/>
      <c r="G124" s="3"/>
    </row>
    <row r="125" ht="15" customHeight="1">
</row>
    <row r="126" ht="50" customHeight="1">
      <c r="A126" s="11" t="s">
        <v>205</v>
      </c>
      <c r="B126" s="11" t="s">
        <v>40</v>
      </c>
      <c r="C126" s="11"/>
      <c r="D126" s="11"/>
      <c r="E126" s="11" t="s">
        <v>371</v>
      </c>
      <c r="F126" s="11" t="s">
        <v>372</v>
      </c>
      <c r="G126" s="11" t="s">
        <v>373</v>
      </c>
    </row>
    <row r="127" ht="25" customHeight="1">
      <c r="A127" s="11" t="s">
        <v>56</v>
      </c>
      <c r="B127" s="11" t="s">
        <v>56</v>
      </c>
      <c r="C127" s="11" t="s">
        <v>56</v>
      </c>
      <c r="D127" s="11" t="s">
        <v>56</v>
      </c>
      <c r="E127" s="11" t="s">
        <v>56</v>
      </c>
      <c r="F127" s="11" t="s">
        <v>56</v>
      </c>
      <c r="G127" s="11" t="s">
        <v>56</v>
      </c>
    </row>
    <row r="128" ht="25" customHeight="1">
</row>
    <row r="129" ht="25" customHeight="1">
      <c r="A129" s="21" t="s">
        <v>304</v>
      </c>
      <c r="B129" s="21"/>
      <c r="C129" s="22"/>
      <c r="D129" s="22"/>
      <c r="E129" s="22"/>
      <c r="F129" s="22"/>
      <c r="G129" s="22"/>
    </row>
    <row r="130" ht="25" customHeight="1">
      <c r="A130" s="21" t="s">
        <v>305</v>
      </c>
      <c r="B130" s="21"/>
      <c r="C130" s="22"/>
      <c r="D130" s="22"/>
      <c r="E130" s="22"/>
      <c r="F130" s="22"/>
      <c r="G130" s="22"/>
    </row>
    <row r="131" ht="25" customHeight="1">
      <c r="A131" s="21" t="s">
        <v>307</v>
      </c>
      <c r="B131" s="21"/>
      <c r="C131" s="22"/>
      <c r="D131" s="22"/>
      <c r="E131" s="22"/>
      <c r="F131" s="22"/>
      <c r="G131" s="22"/>
    </row>
    <row r="132" ht="25" customHeight="1">
      <c r="A132" s="3" t="s">
        <v>370</v>
      </c>
      <c r="B132" s="3"/>
      <c r="C132" s="3"/>
      <c r="D132" s="3"/>
      <c r="E132" s="3"/>
      <c r="F132" s="3"/>
      <c r="G132" s="3"/>
    </row>
    <row r="133" ht="15" customHeight="1">
</row>
    <row r="134" ht="50" customHeight="1">
      <c r="A134" s="11" t="s">
        <v>205</v>
      </c>
      <c r="B134" s="11" t="s">
        <v>40</v>
      </c>
      <c r="C134" s="11"/>
      <c r="D134" s="11"/>
      <c r="E134" s="11" t="s">
        <v>371</v>
      </c>
      <c r="F134" s="11" t="s">
        <v>372</v>
      </c>
      <c r="G134" s="11" t="s">
        <v>373</v>
      </c>
    </row>
    <row r="135" ht="25" customHeight="1">
      <c r="A135" s="11" t="s">
        <v>56</v>
      </c>
      <c r="B135" s="11" t="s">
        <v>56</v>
      </c>
      <c r="C135" s="11" t="s">
        <v>56</v>
      </c>
      <c r="D135" s="11" t="s">
        <v>56</v>
      </c>
      <c r="E135" s="11" t="s">
        <v>56</v>
      </c>
      <c r="F135" s="11" t="s">
        <v>56</v>
      </c>
      <c r="G135" s="11" t="s">
        <v>56</v>
      </c>
    </row>
  </sheetData>
  <sheetProtection password="9D93" sheet="1" objects="1" scenarios="1"/>
  <mergeCells>
    <mergeCell ref="A2:B2"/>
    <mergeCell ref="C2:J2"/>
    <mergeCell ref="A3:B3"/>
    <mergeCell ref="C3:J3"/>
    <mergeCell ref="A4:B4"/>
    <mergeCell ref="C4:J4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37:B37"/>
    <mergeCell ref="A39:B39"/>
    <mergeCell ref="C39:J39"/>
    <mergeCell ref="A40:B40"/>
    <mergeCell ref="C40:J40"/>
    <mergeCell ref="A41:B41"/>
    <mergeCell ref="C41:J41"/>
    <mergeCell ref="A42:J42"/>
    <mergeCell ref="A44:A46"/>
    <mergeCell ref="B44:B46"/>
    <mergeCell ref="C44:C46"/>
    <mergeCell ref="D44:G44"/>
    <mergeCell ref="H44:H46"/>
    <mergeCell ref="I44:I46"/>
    <mergeCell ref="J44:J46"/>
    <mergeCell ref="D45:D46"/>
    <mergeCell ref="E45:G45"/>
    <mergeCell ref="A73:B73"/>
    <mergeCell ref="A75:B75"/>
    <mergeCell ref="C75:J75"/>
    <mergeCell ref="A76:B76"/>
    <mergeCell ref="C76:J76"/>
    <mergeCell ref="A77:B77"/>
    <mergeCell ref="C77:J77"/>
    <mergeCell ref="A78:J78"/>
    <mergeCell ref="A80:A82"/>
    <mergeCell ref="B80:B82"/>
    <mergeCell ref="C80:C82"/>
    <mergeCell ref="D80:G80"/>
    <mergeCell ref="H80:H82"/>
    <mergeCell ref="I80:I82"/>
    <mergeCell ref="J80:J82"/>
    <mergeCell ref="D81:D82"/>
    <mergeCell ref="E81:G81"/>
    <mergeCell ref="A111:B111"/>
    <mergeCell ref="A113:B113"/>
    <mergeCell ref="C113:G113"/>
    <mergeCell ref="A114:B114"/>
    <mergeCell ref="C114:G114"/>
    <mergeCell ref="A115:B115"/>
    <mergeCell ref="C115:G115"/>
    <mergeCell ref="A116:G116"/>
    <mergeCell ref="B118:D118"/>
    <mergeCell ref="A121:B121"/>
    <mergeCell ref="C121:G121"/>
    <mergeCell ref="A122:B122"/>
    <mergeCell ref="C122:G122"/>
    <mergeCell ref="A123:B123"/>
    <mergeCell ref="C123:G123"/>
    <mergeCell ref="A124:G124"/>
    <mergeCell ref="B126:D126"/>
    <mergeCell ref="A129:B129"/>
    <mergeCell ref="C129:G129"/>
    <mergeCell ref="A130:B130"/>
    <mergeCell ref="C130:G130"/>
    <mergeCell ref="A131:B131"/>
    <mergeCell ref="C131:G131"/>
    <mergeCell ref="A132:G132"/>
    <mergeCell ref="B134:D134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0" customHeight="1">
      <c r="A2" s="21" t="s">
        <v>304</v>
      </c>
      <c r="B2" s="21"/>
      <c r="C2" s="22" t="s">
        <v>98</v>
      </c>
      <c r="D2" s="22"/>
      <c r="E2" s="22"/>
      <c r="F2" s="22"/>
      <c r="G2" s="22"/>
    </row>
    <row r="3" ht="20" customHeight="1">
      <c r="A3" s="21" t="s">
        <v>305</v>
      </c>
      <c r="B3" s="21"/>
      <c r="C3" s="22" t="s">
        <v>306</v>
      </c>
      <c r="D3" s="22"/>
      <c r="E3" s="22"/>
      <c r="F3" s="22"/>
      <c r="G3" s="22"/>
    </row>
    <row r="4" ht="25" customHeight="1">
      <c r="A4" s="21" t="s">
        <v>307</v>
      </c>
      <c r="B4" s="21"/>
      <c r="C4" s="22" t="s">
        <v>269</v>
      </c>
      <c r="D4" s="22"/>
      <c r="E4" s="22"/>
      <c r="F4" s="22"/>
      <c r="G4" s="22"/>
    </row>
    <row r="5" ht="15" customHeight="1">
</row>
    <row r="6" ht="25" customHeight="1">
      <c r="A6" s="3" t="s">
        <v>374</v>
      </c>
      <c r="B6" s="3"/>
      <c r="C6" s="3"/>
      <c r="D6" s="3"/>
      <c r="E6" s="3"/>
      <c r="F6" s="3"/>
      <c r="G6" s="3"/>
    </row>
    <row r="7" ht="15" customHeight="1">
</row>
    <row r="8" ht="50" customHeight="1">
      <c r="A8" s="11" t="s">
        <v>205</v>
      </c>
      <c r="B8" s="11" t="s">
        <v>375</v>
      </c>
      <c r="C8" s="11"/>
      <c r="D8" s="11" t="s">
        <v>376</v>
      </c>
      <c r="E8" s="11" t="s">
        <v>377</v>
      </c>
      <c r="F8" s="11" t="s">
        <v>378</v>
      </c>
      <c r="G8" s="11" t="s">
        <v>379</v>
      </c>
    </row>
    <row r="9" ht="15" customHeight="1">
      <c r="A9" s="11">
        <v>1</v>
      </c>
      <c r="B9" s="11">
        <v>2</v>
      </c>
      <c r="C9" s="11"/>
      <c r="D9" s="11">
        <v>3</v>
      </c>
      <c r="E9" s="11">
        <v>4</v>
      </c>
      <c r="F9" s="11">
        <v>5</v>
      </c>
      <c r="G9" s="11">
        <v>6</v>
      </c>
    </row>
    <row r="10" ht="20" customHeight="1">
      <c r="A10" s="11" t="s">
        <v>210</v>
      </c>
      <c r="B10" s="12" t="s">
        <v>380</v>
      </c>
      <c r="C10" s="12"/>
      <c r="D10" s="15">
        <v>300</v>
      </c>
      <c r="E10" s="15">
        <v>1</v>
      </c>
      <c r="F10" s="15">
        <v>30</v>
      </c>
      <c r="G10" s="15">
        <v>9000</v>
      </c>
    </row>
    <row r="11" ht="20" customHeight="1">
      <c r="A11" s="11" t="s">
        <v>320</v>
      </c>
      <c r="B11" s="12" t="s">
        <v>381</v>
      </c>
      <c r="C11" s="12"/>
      <c r="D11" s="15">
        <v>1500</v>
      </c>
      <c r="E11" s="15">
        <v>1</v>
      </c>
      <c r="F11" s="15">
        <v>30</v>
      </c>
      <c r="G11" s="15">
        <v>45000</v>
      </c>
    </row>
    <row r="12" ht="20" customHeight="1">
      <c r="A12" s="11" t="s">
        <v>321</v>
      </c>
      <c r="B12" s="12" t="s">
        <v>382</v>
      </c>
      <c r="C12" s="12"/>
      <c r="D12" s="15">
        <v>2500</v>
      </c>
      <c r="E12" s="15">
        <v>1</v>
      </c>
      <c r="F12" s="15">
        <v>30</v>
      </c>
      <c r="G12" s="15">
        <v>75000</v>
      </c>
    </row>
    <row r="13" ht="25" customHeight="1">
      <c r="A13" s="24" t="s">
        <v>368</v>
      </c>
      <c r="B13" s="24"/>
      <c r="C13" s="24"/>
      <c r="D13" s="24"/>
      <c r="E13" s="24"/>
      <c r="F13" s="24"/>
      <c r="G13" s="23">
        <f>SUBTOTAL(9,G10:G12)</f>
      </c>
    </row>
    <row r="14" ht="25" customHeight="1">
</row>
    <row r="15" ht="25" customHeight="1">
      <c r="A15" s="21" t="s">
        <v>304</v>
      </c>
      <c r="B15" s="21"/>
      <c r="C15" s="22"/>
      <c r="D15" s="22"/>
      <c r="E15" s="22"/>
      <c r="F15" s="22"/>
      <c r="G15" s="22"/>
    </row>
    <row r="16" ht="25" customHeight="1">
      <c r="A16" s="21" t="s">
        <v>305</v>
      </c>
      <c r="B16" s="21"/>
      <c r="C16" s="22"/>
      <c r="D16" s="22"/>
      <c r="E16" s="22"/>
      <c r="F16" s="22"/>
      <c r="G16" s="22"/>
    </row>
    <row r="17" ht="25" customHeight="1">
      <c r="A17" s="21" t="s">
        <v>307</v>
      </c>
      <c r="B17" s="21"/>
      <c r="C17" s="22"/>
      <c r="D17" s="22"/>
      <c r="E17" s="22"/>
      <c r="F17" s="22"/>
      <c r="G17" s="22"/>
    </row>
    <row r="18" ht="15" customHeight="1">
</row>
    <row r="19" ht="25" customHeight="1">
      <c r="A19" s="3" t="s">
        <v>383</v>
      </c>
      <c r="B19" s="3"/>
      <c r="C19" s="3"/>
      <c r="D19" s="3"/>
      <c r="E19" s="3"/>
      <c r="F19" s="3"/>
      <c r="G19" s="3"/>
    </row>
    <row r="20" ht="15" customHeight="1">
</row>
    <row r="21" ht="50" customHeight="1">
      <c r="A21" s="11" t="s">
        <v>205</v>
      </c>
      <c r="B21" s="11" t="s">
        <v>375</v>
      </c>
      <c r="C21" s="11"/>
      <c r="D21" s="11" t="s">
        <v>376</v>
      </c>
      <c r="E21" s="11" t="s">
        <v>377</v>
      </c>
      <c r="F21" s="11" t="s">
        <v>378</v>
      </c>
      <c r="G21" s="11" t="s">
        <v>379</v>
      </c>
    </row>
    <row r="22" ht="25" customHeight="1">
      <c r="A22" s="11" t="s">
        <v>56</v>
      </c>
      <c r="B22" s="11" t="s">
        <v>56</v>
      </c>
      <c r="C22" s="11" t="s">
        <v>56</v>
      </c>
      <c r="D22" s="11" t="s">
        <v>56</v>
      </c>
      <c r="E22" s="11" t="s">
        <v>56</v>
      </c>
      <c r="F22" s="11" t="s">
        <v>56</v>
      </c>
      <c r="G22" s="11" t="s">
        <v>56</v>
      </c>
    </row>
    <row r="23" ht="25" customHeight="1">
</row>
    <row r="24" ht="25" customHeight="1">
      <c r="A24" s="21" t="s">
        <v>304</v>
      </c>
      <c r="B24" s="21"/>
      <c r="C24" s="22"/>
      <c r="D24" s="22"/>
      <c r="E24" s="22"/>
      <c r="F24" s="22"/>
      <c r="G24" s="22"/>
    </row>
    <row r="25" ht="25" customHeight="1">
      <c r="A25" s="21" t="s">
        <v>305</v>
      </c>
      <c r="B25" s="21"/>
      <c r="C25" s="22"/>
      <c r="D25" s="22"/>
      <c r="E25" s="22"/>
      <c r="F25" s="22"/>
      <c r="G25" s="22"/>
    </row>
    <row r="26" ht="25" customHeight="1">
      <c r="A26" s="21" t="s">
        <v>307</v>
      </c>
      <c r="B26" s="21"/>
      <c r="C26" s="22"/>
      <c r="D26" s="22"/>
      <c r="E26" s="22"/>
      <c r="F26" s="22"/>
      <c r="G26" s="22"/>
    </row>
    <row r="27" ht="15" customHeight="1">
</row>
    <row r="28" ht="25" customHeight="1">
      <c r="A28" s="3" t="s">
        <v>383</v>
      </c>
      <c r="B28" s="3"/>
      <c r="C28" s="3"/>
      <c r="D28" s="3"/>
      <c r="E28" s="3"/>
      <c r="F28" s="3"/>
      <c r="G28" s="3"/>
    </row>
    <row r="29" ht="15" customHeight="1">
</row>
    <row r="30" ht="50" customHeight="1">
      <c r="A30" s="11" t="s">
        <v>205</v>
      </c>
      <c r="B30" s="11" t="s">
        <v>375</v>
      </c>
      <c r="C30" s="11"/>
      <c r="D30" s="11" t="s">
        <v>376</v>
      </c>
      <c r="E30" s="11" t="s">
        <v>377</v>
      </c>
      <c r="F30" s="11" t="s">
        <v>378</v>
      </c>
      <c r="G30" s="11" t="s">
        <v>379</v>
      </c>
    </row>
    <row r="31" ht="25" customHeight="1">
      <c r="A31" s="11" t="s">
        <v>56</v>
      </c>
      <c r="B31" s="11" t="s">
        <v>56</v>
      </c>
      <c r="C31" s="11" t="s">
        <v>56</v>
      </c>
      <c r="D31" s="11" t="s">
        <v>56</v>
      </c>
      <c r="E31" s="11" t="s">
        <v>56</v>
      </c>
      <c r="F31" s="11" t="s">
        <v>56</v>
      </c>
      <c r="G31" s="11" t="s">
        <v>56</v>
      </c>
    </row>
    <row r="32" ht="25" customHeight="1">
</row>
    <row r="33" ht="20" customHeight="1">
      <c r="A33" s="21" t="s">
        <v>304</v>
      </c>
      <c r="B33" s="21"/>
      <c r="C33" s="22" t="s">
        <v>95</v>
      </c>
      <c r="D33" s="22"/>
      <c r="E33" s="22"/>
      <c r="F33" s="22"/>
      <c r="G33" s="22"/>
    </row>
    <row r="34" ht="20" customHeight="1">
      <c r="A34" s="21" t="s">
        <v>305</v>
      </c>
      <c r="B34" s="21"/>
      <c r="C34" s="22" t="s">
        <v>306</v>
      </c>
      <c r="D34" s="22"/>
      <c r="E34" s="22"/>
      <c r="F34" s="22"/>
      <c r="G34" s="22"/>
    </row>
    <row r="35" ht="25" customHeight="1">
      <c r="A35" s="21" t="s">
        <v>307</v>
      </c>
      <c r="B35" s="21"/>
      <c r="C35" s="22" t="s">
        <v>269</v>
      </c>
      <c r="D35" s="22"/>
      <c r="E35" s="22"/>
      <c r="F35" s="22"/>
      <c r="G35" s="22"/>
    </row>
    <row r="36" ht="15" customHeight="1">
</row>
    <row r="37" ht="25" customHeight="1">
      <c r="A37" s="3" t="s">
        <v>384</v>
      </c>
      <c r="B37" s="3"/>
      <c r="C37" s="3"/>
      <c r="D37" s="3"/>
      <c r="E37" s="3"/>
      <c r="F37" s="3"/>
      <c r="G37" s="3"/>
    </row>
    <row r="38" ht="15" customHeight="1">
</row>
    <row r="39" ht="50" customHeight="1">
      <c r="A39" s="11" t="s">
        <v>205</v>
      </c>
      <c r="B39" s="11" t="s">
        <v>375</v>
      </c>
      <c r="C39" s="11"/>
      <c r="D39" s="11" t="s">
        <v>385</v>
      </c>
      <c r="E39" s="11" t="s">
        <v>386</v>
      </c>
      <c r="F39" s="11" t="s">
        <v>387</v>
      </c>
      <c r="G39" s="11" t="s">
        <v>379</v>
      </c>
    </row>
    <row r="40" ht="15" customHeight="1">
      <c r="A40" s="11">
        <v>1</v>
      </c>
      <c r="B40" s="11">
        <v>2</v>
      </c>
      <c r="C40" s="11"/>
      <c r="D40" s="11">
        <v>3</v>
      </c>
      <c r="E40" s="11">
        <v>4</v>
      </c>
      <c r="F40" s="11">
        <v>5</v>
      </c>
      <c r="G40" s="11">
        <v>6</v>
      </c>
    </row>
    <row r="41" ht="20" customHeight="1">
      <c r="A41" s="11" t="s">
        <v>210</v>
      </c>
      <c r="B41" s="12" t="s">
        <v>388</v>
      </c>
      <c r="C41" s="12"/>
      <c r="D41" s="15">
        <v>30</v>
      </c>
      <c r="E41" s="15">
        <v>3000</v>
      </c>
      <c r="F41" s="15">
        <v>1</v>
      </c>
      <c r="G41" s="15">
        <v>90000</v>
      </c>
    </row>
    <row r="42" ht="25" customHeight="1">
      <c r="A42" s="24" t="s">
        <v>368</v>
      </c>
      <c r="B42" s="24"/>
      <c r="C42" s="24"/>
      <c r="D42" s="24"/>
      <c r="E42" s="24"/>
      <c r="F42" s="24"/>
      <c r="G42" s="23">
        <f>SUBTOTAL(9,G41:G41)</f>
      </c>
    </row>
    <row r="43" ht="25" customHeight="1">
</row>
    <row r="44" ht="20" customHeight="1">
      <c r="A44" s="21" t="s">
        <v>304</v>
      </c>
      <c r="B44" s="21"/>
      <c r="C44" s="22" t="s">
        <v>95</v>
      </c>
      <c r="D44" s="22"/>
      <c r="E44" s="22"/>
      <c r="F44" s="22"/>
      <c r="G44" s="22"/>
    </row>
    <row r="45" ht="20" customHeight="1">
      <c r="A45" s="21" t="s">
        <v>305</v>
      </c>
      <c r="B45" s="21"/>
      <c r="C45" s="22" t="s">
        <v>306</v>
      </c>
      <c r="D45" s="22"/>
      <c r="E45" s="22"/>
      <c r="F45" s="22"/>
      <c r="G45" s="22"/>
    </row>
    <row r="46" ht="25" customHeight="1">
      <c r="A46" s="21" t="s">
        <v>307</v>
      </c>
      <c r="B46" s="21"/>
      <c r="C46" s="22" t="s">
        <v>272</v>
      </c>
      <c r="D46" s="22"/>
      <c r="E46" s="22"/>
      <c r="F46" s="22"/>
      <c r="G46" s="22"/>
    </row>
    <row r="47" ht="15" customHeight="1">
</row>
    <row r="48" ht="25" customHeight="1">
      <c r="A48" s="3" t="s">
        <v>384</v>
      </c>
      <c r="B48" s="3"/>
      <c r="C48" s="3"/>
      <c r="D48" s="3"/>
      <c r="E48" s="3"/>
      <c r="F48" s="3"/>
      <c r="G48" s="3"/>
    </row>
    <row r="49" ht="15" customHeight="1">
</row>
    <row r="50" ht="50" customHeight="1">
      <c r="A50" s="11" t="s">
        <v>205</v>
      </c>
      <c r="B50" s="11" t="s">
        <v>375</v>
      </c>
      <c r="C50" s="11"/>
      <c r="D50" s="11" t="s">
        <v>385</v>
      </c>
      <c r="E50" s="11" t="s">
        <v>386</v>
      </c>
      <c r="F50" s="11" t="s">
        <v>387</v>
      </c>
      <c r="G50" s="11" t="s">
        <v>379</v>
      </c>
    </row>
    <row r="51" ht="15" customHeight="1">
      <c r="A51" s="11">
        <v>1</v>
      </c>
      <c r="B51" s="11">
        <v>2</v>
      </c>
      <c r="C51" s="11"/>
      <c r="D51" s="11">
        <v>3</v>
      </c>
      <c r="E51" s="11">
        <v>4</v>
      </c>
      <c r="F51" s="11">
        <v>5</v>
      </c>
      <c r="G51" s="11">
        <v>6</v>
      </c>
    </row>
    <row r="52" ht="20" customHeight="1">
      <c r="A52" s="11" t="s">
        <v>210</v>
      </c>
      <c r="B52" s="12" t="s">
        <v>388</v>
      </c>
      <c r="C52" s="12"/>
      <c r="D52" s="15">
        <v>30</v>
      </c>
      <c r="E52" s="15">
        <v>3000</v>
      </c>
      <c r="F52" s="15">
        <v>1</v>
      </c>
      <c r="G52" s="15">
        <v>90000</v>
      </c>
    </row>
    <row r="53" ht="25" customHeight="1">
      <c r="A53" s="24" t="s">
        <v>368</v>
      </c>
      <c r="B53" s="24"/>
      <c r="C53" s="24"/>
      <c r="D53" s="24"/>
      <c r="E53" s="24"/>
      <c r="F53" s="24"/>
      <c r="G53" s="23">
        <f>SUBTOTAL(9,G52:G52)</f>
      </c>
    </row>
    <row r="54" ht="25" customHeight="1">
</row>
    <row r="55" ht="20" customHeight="1">
      <c r="A55" s="21" t="s">
        <v>304</v>
      </c>
      <c r="B55" s="21"/>
      <c r="C55" s="22" t="s">
        <v>95</v>
      </c>
      <c r="D55" s="22"/>
      <c r="E55" s="22"/>
      <c r="F55" s="22"/>
      <c r="G55" s="22"/>
    </row>
    <row r="56" ht="20" customHeight="1">
      <c r="A56" s="21" t="s">
        <v>305</v>
      </c>
      <c r="B56" s="21"/>
      <c r="C56" s="22" t="s">
        <v>306</v>
      </c>
      <c r="D56" s="22"/>
      <c r="E56" s="22"/>
      <c r="F56" s="22"/>
      <c r="G56" s="22"/>
    </row>
    <row r="57" ht="25" customHeight="1">
      <c r="A57" s="21" t="s">
        <v>307</v>
      </c>
      <c r="B57" s="21"/>
      <c r="C57" s="22" t="s">
        <v>275</v>
      </c>
      <c r="D57" s="22"/>
      <c r="E57" s="22"/>
      <c r="F57" s="22"/>
      <c r="G57" s="22"/>
    </row>
    <row r="58" ht="15" customHeight="1">
</row>
    <row r="59" ht="25" customHeight="1">
      <c r="A59" s="3" t="s">
        <v>384</v>
      </c>
      <c r="B59" s="3"/>
      <c r="C59" s="3"/>
      <c r="D59" s="3"/>
      <c r="E59" s="3"/>
      <c r="F59" s="3"/>
      <c r="G59" s="3"/>
    </row>
    <row r="60" ht="15" customHeight="1">
</row>
    <row r="61" ht="50" customHeight="1">
      <c r="A61" s="11" t="s">
        <v>205</v>
      </c>
      <c r="B61" s="11" t="s">
        <v>375</v>
      </c>
      <c r="C61" s="11"/>
      <c r="D61" s="11" t="s">
        <v>385</v>
      </c>
      <c r="E61" s="11" t="s">
        <v>386</v>
      </c>
      <c r="F61" s="11" t="s">
        <v>387</v>
      </c>
      <c r="G61" s="11" t="s">
        <v>379</v>
      </c>
    </row>
    <row r="62" ht="15" customHeight="1">
      <c r="A62" s="11">
        <v>1</v>
      </c>
      <c r="B62" s="11">
        <v>2</v>
      </c>
      <c r="C62" s="11"/>
      <c r="D62" s="11">
        <v>3</v>
      </c>
      <c r="E62" s="11">
        <v>4</v>
      </c>
      <c r="F62" s="11">
        <v>5</v>
      </c>
      <c r="G62" s="11">
        <v>6</v>
      </c>
    </row>
    <row r="63" ht="20" customHeight="1">
      <c r="A63" s="11" t="s">
        <v>210</v>
      </c>
      <c r="B63" s="12" t="s">
        <v>388</v>
      </c>
      <c r="C63" s="12"/>
      <c r="D63" s="15">
        <v>30</v>
      </c>
      <c r="E63" s="15">
        <v>3000</v>
      </c>
      <c r="F63" s="15">
        <v>1</v>
      </c>
      <c r="G63" s="15">
        <v>90000</v>
      </c>
    </row>
    <row r="64" ht="25" customHeight="1">
      <c r="A64" s="24" t="s">
        <v>368</v>
      </c>
      <c r="B64" s="24"/>
      <c r="C64" s="24"/>
      <c r="D64" s="24"/>
      <c r="E64" s="24"/>
      <c r="F64" s="24"/>
      <c r="G64" s="23">
        <f>SUBTOTAL(9,G63:G63)</f>
      </c>
    </row>
    <row r="65" ht="25" customHeight="1">
</row>
    <row r="66" ht="20" customHeight="1">
      <c r="A66" s="21" t="s">
        <v>304</v>
      </c>
      <c r="B66" s="21"/>
      <c r="C66" s="22" t="s">
        <v>104</v>
      </c>
      <c r="D66" s="22"/>
      <c r="E66" s="22"/>
      <c r="F66" s="22"/>
      <c r="G66" s="22"/>
    </row>
    <row r="67" ht="20" customHeight="1">
      <c r="A67" s="21" t="s">
        <v>305</v>
      </c>
      <c r="B67" s="21"/>
      <c r="C67" s="22" t="s">
        <v>306</v>
      </c>
      <c r="D67" s="22"/>
      <c r="E67" s="22"/>
      <c r="F67" s="22"/>
      <c r="G67" s="22"/>
    </row>
    <row r="68" ht="25" customHeight="1">
      <c r="A68" s="21" t="s">
        <v>307</v>
      </c>
      <c r="B68" s="21"/>
      <c r="C68" s="22" t="s">
        <v>269</v>
      </c>
      <c r="D68" s="22"/>
      <c r="E68" s="22"/>
      <c r="F68" s="22"/>
      <c r="G68" s="22"/>
    </row>
    <row r="69" ht="15" customHeight="1">
</row>
    <row r="70" ht="50" customHeight="1">
      <c r="A70" s="3" t="s">
        <v>389</v>
      </c>
      <c r="B70" s="3"/>
      <c r="C70" s="3"/>
      <c r="D70" s="3"/>
      <c r="E70" s="3"/>
      <c r="F70" s="3"/>
      <c r="G70" s="3"/>
    </row>
    <row r="71" ht="15" customHeight="1">
</row>
    <row r="72" ht="50" customHeight="1">
      <c r="A72" s="11" t="s">
        <v>205</v>
      </c>
      <c r="B72" s="11" t="s">
        <v>390</v>
      </c>
      <c r="C72" s="11"/>
      <c r="D72" s="11"/>
      <c r="E72" s="11"/>
      <c r="F72" s="11" t="s">
        <v>391</v>
      </c>
      <c r="G72" s="11" t="s">
        <v>392</v>
      </c>
    </row>
    <row r="73" ht="15" customHeight="1">
      <c r="A73" s="11">
        <v>1</v>
      </c>
      <c r="B73" s="11">
        <v>2</v>
      </c>
      <c r="C73" s="11"/>
      <c r="D73" s="11"/>
      <c r="E73" s="11"/>
      <c r="F73" s="11">
        <v>3</v>
      </c>
      <c r="G73" s="11">
        <v>4</v>
      </c>
    </row>
    <row r="74" ht="20" customHeight="1">
      <c r="A74" s="11" t="s">
        <v>210</v>
      </c>
      <c r="B74" s="12" t="s">
        <v>393</v>
      </c>
      <c r="C74" s="12"/>
      <c r="D74" s="12"/>
      <c r="E74" s="12"/>
      <c r="F74" s="15">
        <v>278300.66</v>
      </c>
      <c r="G74" s="15">
        <v>556.6</v>
      </c>
    </row>
    <row r="75" ht="20" customHeight="1">
      <c r="A75" s="11" t="s">
        <v>210</v>
      </c>
      <c r="B75" s="12" t="s">
        <v>393</v>
      </c>
      <c r="C75" s="12"/>
      <c r="D75" s="12"/>
      <c r="E75" s="12"/>
      <c r="F75" s="15">
        <v>1511968.52</v>
      </c>
      <c r="G75" s="15">
        <v>3023.94</v>
      </c>
    </row>
    <row r="76" ht="20" customHeight="1">
      <c r="A76" s="11" t="s">
        <v>210</v>
      </c>
      <c r="B76" s="12" t="s">
        <v>393</v>
      </c>
      <c r="C76" s="12"/>
      <c r="D76" s="12"/>
      <c r="E76" s="12"/>
      <c r="F76" s="15">
        <v>647258.88</v>
      </c>
      <c r="G76" s="15">
        <v>1294.52</v>
      </c>
    </row>
    <row r="77" ht="20" customHeight="1">
      <c r="A77" s="11" t="s">
        <v>210</v>
      </c>
      <c r="B77" s="12" t="s">
        <v>393</v>
      </c>
      <c r="C77" s="12"/>
      <c r="D77" s="12"/>
      <c r="E77" s="12"/>
      <c r="F77" s="15">
        <v>1481687.04</v>
      </c>
      <c r="G77" s="15">
        <v>2963.37</v>
      </c>
    </row>
    <row r="78" ht="20" customHeight="1">
      <c r="A78" s="11" t="s">
        <v>210</v>
      </c>
      <c r="B78" s="12" t="s">
        <v>393</v>
      </c>
      <c r="C78" s="12"/>
      <c r="D78" s="12"/>
      <c r="E78" s="12"/>
      <c r="F78" s="15">
        <v>154444.32</v>
      </c>
      <c r="G78" s="15">
        <v>308.89</v>
      </c>
    </row>
    <row r="79" ht="20" customHeight="1">
      <c r="A79" s="11" t="s">
        <v>210</v>
      </c>
      <c r="B79" s="12" t="s">
        <v>393</v>
      </c>
      <c r="C79" s="12"/>
      <c r="D79" s="12"/>
      <c r="E79" s="12"/>
      <c r="F79" s="15">
        <v>2525484</v>
      </c>
      <c r="G79" s="15">
        <v>5050.97</v>
      </c>
    </row>
    <row r="80" ht="20" customHeight="1">
      <c r="A80" s="11" t="s">
        <v>210</v>
      </c>
      <c r="B80" s="12" t="s">
        <v>393</v>
      </c>
      <c r="C80" s="12"/>
      <c r="D80" s="12"/>
      <c r="E80" s="12"/>
      <c r="F80" s="15">
        <v>1554545.29</v>
      </c>
      <c r="G80" s="15">
        <v>3109.09</v>
      </c>
    </row>
    <row r="81" ht="20" customHeight="1">
      <c r="A81" s="11" t="s">
        <v>210</v>
      </c>
      <c r="B81" s="12" t="s">
        <v>393</v>
      </c>
      <c r="C81" s="12"/>
      <c r="D81" s="12"/>
      <c r="E81" s="12"/>
      <c r="F81" s="15">
        <v>2198304</v>
      </c>
      <c r="G81" s="15">
        <v>4396.61</v>
      </c>
    </row>
    <row r="82" ht="20" customHeight="1">
      <c r="A82" s="11" t="s">
        <v>210</v>
      </c>
      <c r="B82" s="12" t="s">
        <v>393</v>
      </c>
      <c r="C82" s="12"/>
      <c r="D82" s="12"/>
      <c r="E82" s="12"/>
      <c r="F82" s="15">
        <v>1679354.5</v>
      </c>
      <c r="G82" s="15">
        <v>3358.71</v>
      </c>
    </row>
    <row r="83" ht="20" customHeight="1">
      <c r="A83" s="11" t="s">
        <v>320</v>
      </c>
      <c r="B83" s="12" t="s">
        <v>394</v>
      </c>
      <c r="C83" s="12"/>
      <c r="D83" s="12"/>
      <c r="E83" s="12"/>
      <c r="F83" s="15">
        <v>154444.32</v>
      </c>
      <c r="G83" s="15">
        <v>46333.3</v>
      </c>
    </row>
    <row r="84" ht="20" customHeight="1">
      <c r="A84" s="11" t="s">
        <v>320</v>
      </c>
      <c r="B84" s="12" t="s">
        <v>394</v>
      </c>
      <c r="C84" s="12"/>
      <c r="D84" s="12"/>
      <c r="E84" s="12"/>
      <c r="F84" s="15">
        <v>278300.66</v>
      </c>
      <c r="G84" s="15">
        <v>83490.2</v>
      </c>
    </row>
    <row r="85" ht="20" customHeight="1">
      <c r="A85" s="11" t="s">
        <v>320</v>
      </c>
      <c r="B85" s="12" t="s">
        <v>394</v>
      </c>
      <c r="C85" s="12"/>
      <c r="D85" s="12"/>
      <c r="E85" s="12"/>
      <c r="F85" s="15">
        <v>1511968.52</v>
      </c>
      <c r="G85" s="15">
        <v>453590.56</v>
      </c>
    </row>
    <row r="86" ht="20" customHeight="1">
      <c r="A86" s="11" t="s">
        <v>320</v>
      </c>
      <c r="B86" s="12" t="s">
        <v>394</v>
      </c>
      <c r="C86" s="12"/>
      <c r="D86" s="12"/>
      <c r="E86" s="12"/>
      <c r="F86" s="15">
        <v>647258.88</v>
      </c>
      <c r="G86" s="15">
        <v>194177.66</v>
      </c>
    </row>
    <row r="87" ht="20" customHeight="1">
      <c r="A87" s="11" t="s">
        <v>320</v>
      </c>
      <c r="B87" s="12" t="s">
        <v>394</v>
      </c>
      <c r="C87" s="12"/>
      <c r="D87" s="12"/>
      <c r="E87" s="12"/>
      <c r="F87" s="15">
        <v>1481687</v>
      </c>
      <c r="G87" s="15">
        <v>444506.1</v>
      </c>
    </row>
    <row r="88" ht="20" customHeight="1">
      <c r="A88" s="11" t="s">
        <v>320</v>
      </c>
      <c r="B88" s="12" t="s">
        <v>394</v>
      </c>
      <c r="C88" s="12"/>
      <c r="D88" s="12"/>
      <c r="E88" s="12"/>
      <c r="F88" s="15">
        <v>2198304</v>
      </c>
      <c r="G88" s="15">
        <v>659491.2</v>
      </c>
    </row>
    <row r="89" ht="20" customHeight="1">
      <c r="A89" s="11" t="s">
        <v>320</v>
      </c>
      <c r="B89" s="12" t="s">
        <v>394</v>
      </c>
      <c r="C89" s="12"/>
      <c r="D89" s="12"/>
      <c r="E89" s="12"/>
      <c r="F89" s="15">
        <v>1679354.5</v>
      </c>
      <c r="G89" s="15">
        <v>503806.35</v>
      </c>
    </row>
    <row r="90" ht="20" customHeight="1">
      <c r="A90" s="11" t="s">
        <v>320</v>
      </c>
      <c r="B90" s="12" t="s">
        <v>394</v>
      </c>
      <c r="C90" s="12"/>
      <c r="D90" s="12"/>
      <c r="E90" s="12"/>
      <c r="F90" s="15">
        <v>1554545.29</v>
      </c>
      <c r="G90" s="15">
        <v>466363.59</v>
      </c>
    </row>
    <row r="91" ht="20" customHeight="1">
      <c r="A91" s="11" t="s">
        <v>320</v>
      </c>
      <c r="B91" s="12" t="s">
        <v>394</v>
      </c>
      <c r="C91" s="12"/>
      <c r="D91" s="12"/>
      <c r="E91" s="12"/>
      <c r="F91" s="15">
        <v>2525484</v>
      </c>
      <c r="G91" s="15">
        <v>757645.2</v>
      </c>
    </row>
    <row r="92" ht="25" customHeight="1">
      <c r="A92" s="24" t="s">
        <v>368</v>
      </c>
      <c r="B92" s="24"/>
      <c r="C92" s="24"/>
      <c r="D92" s="24"/>
      <c r="E92" s="24"/>
      <c r="F92" s="24"/>
      <c r="G92" s="23">
        <f>SUBTOTAL(9,G74:G91)</f>
      </c>
    </row>
    <row r="93" ht="25" customHeight="1">
</row>
    <row r="94" ht="20" customHeight="1">
      <c r="A94" s="21" t="s">
        <v>304</v>
      </c>
      <c r="B94" s="21"/>
      <c r="C94" s="22" t="s">
        <v>104</v>
      </c>
      <c r="D94" s="22"/>
      <c r="E94" s="22"/>
      <c r="F94" s="22"/>
      <c r="G94" s="22"/>
    </row>
    <row r="95" ht="20" customHeight="1">
      <c r="A95" s="21" t="s">
        <v>305</v>
      </c>
      <c r="B95" s="21"/>
      <c r="C95" s="22" t="s">
        <v>306</v>
      </c>
      <c r="D95" s="22"/>
      <c r="E95" s="22"/>
      <c r="F95" s="22"/>
      <c r="G95" s="22"/>
    </row>
    <row r="96" ht="25" customHeight="1">
      <c r="A96" s="21" t="s">
        <v>307</v>
      </c>
      <c r="B96" s="21"/>
      <c r="C96" s="22" t="s">
        <v>272</v>
      </c>
      <c r="D96" s="22"/>
      <c r="E96" s="22"/>
      <c r="F96" s="22"/>
      <c r="G96" s="22"/>
    </row>
    <row r="97" ht="15" customHeight="1">
</row>
    <row r="98" ht="50" customHeight="1">
      <c r="A98" s="3" t="s">
        <v>389</v>
      </c>
      <c r="B98" s="3"/>
      <c r="C98" s="3"/>
      <c r="D98" s="3"/>
      <c r="E98" s="3"/>
      <c r="F98" s="3"/>
      <c r="G98" s="3"/>
    </row>
    <row r="99" ht="15" customHeight="1">
</row>
    <row r="100" ht="50" customHeight="1">
      <c r="A100" s="11" t="s">
        <v>205</v>
      </c>
      <c r="B100" s="11" t="s">
        <v>390</v>
      </c>
      <c r="C100" s="11"/>
      <c r="D100" s="11"/>
      <c r="E100" s="11"/>
      <c r="F100" s="11" t="s">
        <v>391</v>
      </c>
      <c r="G100" s="11" t="s">
        <v>392</v>
      </c>
    </row>
    <row r="101" ht="15" customHeight="1">
      <c r="A101" s="11">
        <v>1</v>
      </c>
      <c r="B101" s="11">
        <v>2</v>
      </c>
      <c r="C101" s="11"/>
      <c r="D101" s="11"/>
      <c r="E101" s="11"/>
      <c r="F101" s="11">
        <v>3</v>
      </c>
      <c r="G101" s="11">
        <v>4</v>
      </c>
    </row>
    <row r="102" ht="20" customHeight="1">
      <c r="A102" s="11" t="s">
        <v>210</v>
      </c>
      <c r="B102" s="12" t="s">
        <v>393</v>
      </c>
      <c r="C102" s="12"/>
      <c r="D102" s="12"/>
      <c r="E102" s="12"/>
      <c r="F102" s="15">
        <v>1016215.92</v>
      </c>
      <c r="G102" s="15">
        <v>2032.43</v>
      </c>
    </row>
    <row r="103" ht="20" customHeight="1">
      <c r="A103" s="11" t="s">
        <v>210</v>
      </c>
      <c r="B103" s="12" t="s">
        <v>393</v>
      </c>
      <c r="C103" s="12"/>
      <c r="D103" s="12"/>
      <c r="E103" s="12"/>
      <c r="F103" s="15">
        <v>647258.88</v>
      </c>
      <c r="G103" s="15">
        <v>1294.52</v>
      </c>
    </row>
    <row r="104" ht="20" customHeight="1">
      <c r="A104" s="11" t="s">
        <v>210</v>
      </c>
      <c r="B104" s="12" t="s">
        <v>393</v>
      </c>
      <c r="C104" s="12"/>
      <c r="D104" s="12"/>
      <c r="E104" s="12"/>
      <c r="F104" s="15">
        <v>1481687.04</v>
      </c>
      <c r="G104" s="15">
        <v>2963.37</v>
      </c>
    </row>
    <row r="105" ht="20" customHeight="1">
      <c r="A105" s="11" t="s">
        <v>210</v>
      </c>
      <c r="B105" s="12" t="s">
        <v>393</v>
      </c>
      <c r="C105" s="12"/>
      <c r="D105" s="12"/>
      <c r="E105" s="12"/>
      <c r="F105" s="15">
        <v>1337981.2</v>
      </c>
      <c r="G105" s="15">
        <v>2675.96</v>
      </c>
    </row>
    <row r="106" ht="20" customHeight="1">
      <c r="A106" s="11" t="s">
        <v>210</v>
      </c>
      <c r="B106" s="12" t="s">
        <v>393</v>
      </c>
      <c r="C106" s="12"/>
      <c r="D106" s="12"/>
      <c r="E106" s="12"/>
      <c r="F106" s="15">
        <v>2525484</v>
      </c>
      <c r="G106" s="15">
        <v>5050.97</v>
      </c>
    </row>
    <row r="107" ht="20" customHeight="1">
      <c r="A107" s="11" t="s">
        <v>210</v>
      </c>
      <c r="B107" s="12" t="s">
        <v>393</v>
      </c>
      <c r="C107" s="12"/>
      <c r="D107" s="12"/>
      <c r="E107" s="12"/>
      <c r="F107" s="15">
        <v>1554545.29</v>
      </c>
      <c r="G107" s="15">
        <v>3109.09</v>
      </c>
    </row>
    <row r="108" ht="20" customHeight="1">
      <c r="A108" s="11" t="s">
        <v>210</v>
      </c>
      <c r="B108" s="12" t="s">
        <v>393</v>
      </c>
      <c r="C108" s="12"/>
      <c r="D108" s="12"/>
      <c r="E108" s="12"/>
      <c r="F108" s="15">
        <v>1491648</v>
      </c>
      <c r="G108" s="15">
        <v>2983.3</v>
      </c>
    </row>
    <row r="109" ht="20" customHeight="1">
      <c r="A109" s="11" t="s">
        <v>210</v>
      </c>
      <c r="B109" s="12" t="s">
        <v>393</v>
      </c>
      <c r="C109" s="12"/>
      <c r="D109" s="12"/>
      <c r="E109" s="12"/>
      <c r="F109" s="15">
        <v>124556.62</v>
      </c>
      <c r="G109" s="15">
        <v>249.11</v>
      </c>
    </row>
    <row r="110" ht="20" customHeight="1">
      <c r="A110" s="11" t="s">
        <v>320</v>
      </c>
      <c r="B110" s="12" t="s">
        <v>394</v>
      </c>
      <c r="C110" s="12"/>
      <c r="D110" s="12"/>
      <c r="E110" s="12"/>
      <c r="F110" s="15">
        <v>124556.62</v>
      </c>
      <c r="G110" s="15">
        <v>37366.99</v>
      </c>
    </row>
    <row r="111" ht="20" customHeight="1">
      <c r="A111" s="11" t="s">
        <v>320</v>
      </c>
      <c r="B111" s="12" t="s">
        <v>394</v>
      </c>
      <c r="C111" s="12"/>
      <c r="D111" s="12"/>
      <c r="E111" s="12"/>
      <c r="F111" s="15">
        <v>1016215.92</v>
      </c>
      <c r="G111" s="15">
        <v>304864.78</v>
      </c>
    </row>
    <row r="112" ht="20" customHeight="1">
      <c r="A112" s="11" t="s">
        <v>320</v>
      </c>
      <c r="B112" s="12" t="s">
        <v>394</v>
      </c>
      <c r="C112" s="12"/>
      <c r="D112" s="12"/>
      <c r="E112" s="12"/>
      <c r="F112" s="15">
        <v>647258.88</v>
      </c>
      <c r="G112" s="15">
        <v>194177.66</v>
      </c>
    </row>
    <row r="113" ht="20" customHeight="1">
      <c r="A113" s="11" t="s">
        <v>320</v>
      </c>
      <c r="B113" s="12" t="s">
        <v>394</v>
      </c>
      <c r="C113" s="12"/>
      <c r="D113" s="12"/>
      <c r="E113" s="12"/>
      <c r="F113" s="15">
        <v>1481687.04</v>
      </c>
      <c r="G113" s="15">
        <v>444506.11</v>
      </c>
    </row>
    <row r="114" ht="20" customHeight="1">
      <c r="A114" s="11" t="s">
        <v>320</v>
      </c>
      <c r="B114" s="12" t="s">
        <v>394</v>
      </c>
      <c r="C114" s="12"/>
      <c r="D114" s="12"/>
      <c r="E114" s="12"/>
      <c r="F114" s="15">
        <v>1491648</v>
      </c>
      <c r="G114" s="15">
        <v>447494.4</v>
      </c>
    </row>
    <row r="115" ht="20" customHeight="1">
      <c r="A115" s="11" t="s">
        <v>320</v>
      </c>
      <c r="B115" s="12" t="s">
        <v>394</v>
      </c>
      <c r="C115" s="12"/>
      <c r="D115" s="12"/>
      <c r="E115" s="12"/>
      <c r="F115" s="15">
        <v>1337981.2</v>
      </c>
      <c r="G115" s="15">
        <v>401394.36</v>
      </c>
    </row>
    <row r="116" ht="20" customHeight="1">
      <c r="A116" s="11" t="s">
        <v>320</v>
      </c>
      <c r="B116" s="12" t="s">
        <v>394</v>
      </c>
      <c r="C116" s="12"/>
      <c r="D116" s="12"/>
      <c r="E116" s="12"/>
      <c r="F116" s="15">
        <v>1554545.29</v>
      </c>
      <c r="G116" s="15">
        <v>466363.59</v>
      </c>
    </row>
    <row r="117" ht="20" customHeight="1">
      <c r="A117" s="11" t="s">
        <v>320</v>
      </c>
      <c r="B117" s="12" t="s">
        <v>394</v>
      </c>
      <c r="C117" s="12"/>
      <c r="D117" s="12"/>
      <c r="E117" s="12"/>
      <c r="F117" s="15">
        <v>2525484</v>
      </c>
      <c r="G117" s="15">
        <v>757645.2</v>
      </c>
    </row>
    <row r="118" ht="25" customHeight="1">
      <c r="A118" s="24" t="s">
        <v>368</v>
      </c>
      <c r="B118" s="24"/>
      <c r="C118" s="24"/>
      <c r="D118" s="24"/>
      <c r="E118" s="24"/>
      <c r="F118" s="24"/>
      <c r="G118" s="23">
        <f>SUBTOTAL(9,G102:G117)</f>
      </c>
    </row>
    <row r="119" ht="25" customHeight="1">
</row>
    <row r="120" ht="20" customHeight="1">
      <c r="A120" s="21" t="s">
        <v>304</v>
      </c>
      <c r="B120" s="21"/>
      <c r="C120" s="22" t="s">
        <v>104</v>
      </c>
      <c r="D120" s="22"/>
      <c r="E120" s="22"/>
      <c r="F120" s="22"/>
      <c r="G120" s="22"/>
    </row>
    <row r="121" ht="20" customHeight="1">
      <c r="A121" s="21" t="s">
        <v>305</v>
      </c>
      <c r="B121" s="21"/>
      <c r="C121" s="22" t="s">
        <v>306</v>
      </c>
      <c r="D121" s="22"/>
      <c r="E121" s="22"/>
      <c r="F121" s="22"/>
      <c r="G121" s="22"/>
    </row>
    <row r="122" ht="25" customHeight="1">
      <c r="A122" s="21" t="s">
        <v>307</v>
      </c>
      <c r="B122" s="21"/>
      <c r="C122" s="22" t="s">
        <v>275</v>
      </c>
      <c r="D122" s="22"/>
      <c r="E122" s="22"/>
      <c r="F122" s="22"/>
      <c r="G122" s="22"/>
    </row>
    <row r="123" ht="15" customHeight="1">
</row>
    <row r="124" ht="50" customHeight="1">
      <c r="A124" s="3" t="s">
        <v>389</v>
      </c>
      <c r="B124" s="3"/>
      <c r="C124" s="3"/>
      <c r="D124" s="3"/>
      <c r="E124" s="3"/>
      <c r="F124" s="3"/>
      <c r="G124" s="3"/>
    </row>
    <row r="125" ht="15" customHeight="1">
</row>
    <row r="126" ht="50" customHeight="1">
      <c r="A126" s="11" t="s">
        <v>205</v>
      </c>
      <c r="B126" s="11" t="s">
        <v>390</v>
      </c>
      <c r="C126" s="11"/>
      <c r="D126" s="11"/>
      <c r="E126" s="11"/>
      <c r="F126" s="11" t="s">
        <v>391</v>
      </c>
      <c r="G126" s="11" t="s">
        <v>392</v>
      </c>
    </row>
    <row r="127" ht="15" customHeight="1">
      <c r="A127" s="11">
        <v>1</v>
      </c>
      <c r="B127" s="11">
        <v>2</v>
      </c>
      <c r="C127" s="11"/>
      <c r="D127" s="11"/>
      <c r="E127" s="11"/>
      <c r="F127" s="11">
        <v>3</v>
      </c>
      <c r="G127" s="11">
        <v>4</v>
      </c>
    </row>
    <row r="128" ht="20" customHeight="1">
      <c r="A128" s="11" t="s">
        <v>210</v>
      </c>
      <c r="B128" s="12" t="s">
        <v>393</v>
      </c>
      <c r="C128" s="12"/>
      <c r="D128" s="12"/>
      <c r="E128" s="12"/>
      <c r="F128" s="15">
        <v>120489.34</v>
      </c>
      <c r="G128" s="15">
        <v>240.98</v>
      </c>
    </row>
    <row r="129" ht="20" customHeight="1">
      <c r="A129" s="11" t="s">
        <v>210</v>
      </c>
      <c r="B129" s="12" t="s">
        <v>393</v>
      </c>
      <c r="C129" s="12"/>
      <c r="D129" s="12"/>
      <c r="E129" s="12"/>
      <c r="F129" s="15">
        <v>1410869.5</v>
      </c>
      <c r="G129" s="15">
        <v>2821.74</v>
      </c>
    </row>
    <row r="130" ht="20" customHeight="1">
      <c r="A130" s="11" t="s">
        <v>210</v>
      </c>
      <c r="B130" s="12" t="s">
        <v>393</v>
      </c>
      <c r="C130" s="12"/>
      <c r="D130" s="12"/>
      <c r="E130" s="12"/>
      <c r="F130" s="15">
        <v>822458.88</v>
      </c>
      <c r="G130" s="15">
        <v>1644.92</v>
      </c>
    </row>
    <row r="131" ht="20" customHeight="1">
      <c r="A131" s="11" t="s">
        <v>210</v>
      </c>
      <c r="B131" s="12" t="s">
        <v>393</v>
      </c>
      <c r="C131" s="12"/>
      <c r="D131" s="12"/>
      <c r="E131" s="12"/>
      <c r="F131" s="15">
        <v>1481687.04</v>
      </c>
      <c r="G131" s="15">
        <v>2963.37</v>
      </c>
    </row>
    <row r="132" ht="20" customHeight="1">
      <c r="A132" s="11" t="s">
        <v>210</v>
      </c>
      <c r="B132" s="12" t="s">
        <v>393</v>
      </c>
      <c r="C132" s="12"/>
      <c r="D132" s="12"/>
      <c r="E132" s="12"/>
      <c r="F132" s="15">
        <v>772221.6</v>
      </c>
      <c r="G132" s="15">
        <v>1544.44</v>
      </c>
    </row>
    <row r="133" ht="20" customHeight="1">
      <c r="A133" s="11" t="s">
        <v>210</v>
      </c>
      <c r="B133" s="12" t="s">
        <v>393</v>
      </c>
      <c r="C133" s="12"/>
      <c r="D133" s="12"/>
      <c r="E133" s="12"/>
      <c r="F133" s="15">
        <v>2636284.08</v>
      </c>
      <c r="G133" s="15">
        <v>5272.57</v>
      </c>
    </row>
    <row r="134" ht="20" customHeight="1">
      <c r="A134" s="11" t="s">
        <v>210</v>
      </c>
      <c r="B134" s="12" t="s">
        <v>393</v>
      </c>
      <c r="C134" s="12"/>
      <c r="D134" s="12"/>
      <c r="E134" s="12"/>
      <c r="F134" s="15">
        <v>1619345.29</v>
      </c>
      <c r="G134" s="15">
        <v>3238.69</v>
      </c>
    </row>
    <row r="135" ht="20" customHeight="1">
      <c r="A135" s="11" t="s">
        <v>210</v>
      </c>
      <c r="B135" s="12" t="s">
        <v>393</v>
      </c>
      <c r="C135" s="12"/>
      <c r="D135" s="12"/>
      <c r="E135" s="12"/>
      <c r="F135" s="15">
        <v>2377546.81</v>
      </c>
      <c r="G135" s="15">
        <v>4755.09</v>
      </c>
    </row>
    <row r="136" ht="20" customHeight="1">
      <c r="A136" s="11" t="s">
        <v>210</v>
      </c>
      <c r="B136" s="12" t="s">
        <v>393</v>
      </c>
      <c r="C136" s="12"/>
      <c r="D136" s="12"/>
      <c r="E136" s="12"/>
      <c r="F136" s="15">
        <v>1582208.63</v>
      </c>
      <c r="G136" s="15">
        <v>3164.42</v>
      </c>
    </row>
    <row r="137" ht="20" customHeight="1">
      <c r="A137" s="11" t="s">
        <v>320</v>
      </c>
      <c r="B137" s="12" t="s">
        <v>394</v>
      </c>
      <c r="C137" s="12"/>
      <c r="D137" s="12"/>
      <c r="E137" s="12"/>
      <c r="F137" s="15">
        <v>772221.6</v>
      </c>
      <c r="G137" s="15">
        <v>231666.48</v>
      </c>
    </row>
    <row r="138" ht="20" customHeight="1">
      <c r="A138" s="11" t="s">
        <v>320</v>
      </c>
      <c r="B138" s="12" t="s">
        <v>394</v>
      </c>
      <c r="C138" s="12"/>
      <c r="D138" s="12"/>
      <c r="E138" s="12"/>
      <c r="F138" s="15">
        <v>120489.34</v>
      </c>
      <c r="G138" s="15">
        <v>36146.8</v>
      </c>
    </row>
    <row r="139" ht="20" customHeight="1">
      <c r="A139" s="11" t="s">
        <v>320</v>
      </c>
      <c r="B139" s="12" t="s">
        <v>394</v>
      </c>
      <c r="C139" s="12"/>
      <c r="D139" s="12"/>
      <c r="E139" s="12"/>
      <c r="F139" s="15">
        <v>1410869.5</v>
      </c>
      <c r="G139" s="15">
        <v>423260.85</v>
      </c>
    </row>
    <row r="140" ht="20" customHeight="1">
      <c r="A140" s="11" t="s">
        <v>320</v>
      </c>
      <c r="B140" s="12" t="s">
        <v>394</v>
      </c>
      <c r="C140" s="12"/>
      <c r="D140" s="12"/>
      <c r="E140" s="12"/>
      <c r="F140" s="15">
        <v>822458.88</v>
      </c>
      <c r="G140" s="15">
        <v>246737.66</v>
      </c>
    </row>
    <row r="141" ht="20" customHeight="1">
      <c r="A141" s="11" t="s">
        <v>320</v>
      </c>
      <c r="B141" s="12" t="s">
        <v>394</v>
      </c>
      <c r="C141" s="12"/>
      <c r="D141" s="12"/>
      <c r="E141" s="12"/>
      <c r="F141" s="15">
        <v>1481687</v>
      </c>
      <c r="G141" s="15">
        <v>444506.1</v>
      </c>
    </row>
    <row r="142" ht="20" customHeight="1">
      <c r="A142" s="11" t="s">
        <v>320</v>
      </c>
      <c r="B142" s="12" t="s">
        <v>394</v>
      </c>
      <c r="C142" s="12"/>
      <c r="D142" s="12"/>
      <c r="E142" s="12"/>
      <c r="F142" s="15">
        <v>2377546.81</v>
      </c>
      <c r="G142" s="15">
        <v>713264.04</v>
      </c>
    </row>
    <row r="143" ht="20" customHeight="1">
      <c r="A143" s="11" t="s">
        <v>320</v>
      </c>
      <c r="B143" s="12" t="s">
        <v>394</v>
      </c>
      <c r="C143" s="12"/>
      <c r="D143" s="12"/>
      <c r="E143" s="12"/>
      <c r="F143" s="15">
        <v>1582208.63</v>
      </c>
      <c r="G143" s="15">
        <v>474662.59</v>
      </c>
    </row>
    <row r="144" ht="20" customHeight="1">
      <c r="A144" s="11" t="s">
        <v>320</v>
      </c>
      <c r="B144" s="12" t="s">
        <v>394</v>
      </c>
      <c r="C144" s="12"/>
      <c r="D144" s="12"/>
      <c r="E144" s="12"/>
      <c r="F144" s="15">
        <v>1619345.36</v>
      </c>
      <c r="G144" s="15">
        <v>485803.61</v>
      </c>
    </row>
    <row r="145" ht="20" customHeight="1">
      <c r="A145" s="11" t="s">
        <v>320</v>
      </c>
      <c r="B145" s="12" t="s">
        <v>394</v>
      </c>
      <c r="C145" s="12"/>
      <c r="D145" s="12"/>
      <c r="E145" s="12"/>
      <c r="F145" s="15">
        <v>2636284.08</v>
      </c>
      <c r="G145" s="15">
        <v>790885.22</v>
      </c>
    </row>
    <row r="146" ht="25" customHeight="1">
      <c r="A146" s="24" t="s">
        <v>368</v>
      </c>
      <c r="B146" s="24"/>
      <c r="C146" s="24"/>
      <c r="D146" s="24"/>
      <c r="E146" s="24"/>
      <c r="F146" s="24"/>
      <c r="G146" s="23">
        <f>SUBTOTAL(9,G128:G145)</f>
      </c>
    </row>
    <row r="147" ht="25" customHeight="1">
</row>
    <row r="148" ht="25" customHeight="1">
      <c r="A148" s="21" t="s">
        <v>304</v>
      </c>
      <c r="B148" s="21"/>
      <c r="C148" s="22"/>
      <c r="D148" s="22"/>
      <c r="E148" s="22"/>
      <c r="F148" s="22"/>
      <c r="G148" s="22"/>
    </row>
    <row r="149" ht="25" customHeight="1">
      <c r="A149" s="21" t="s">
        <v>305</v>
      </c>
      <c r="B149" s="21"/>
      <c r="C149" s="22"/>
      <c r="D149" s="22"/>
      <c r="E149" s="22"/>
      <c r="F149" s="22"/>
      <c r="G149" s="22"/>
    </row>
    <row r="150" ht="25" customHeight="1">
      <c r="A150" s="21" t="s">
        <v>307</v>
      </c>
      <c r="B150" s="21"/>
      <c r="C150" s="22"/>
      <c r="D150" s="22"/>
      <c r="E150" s="22"/>
      <c r="F150" s="22"/>
      <c r="G150" s="22"/>
    </row>
    <row r="151" ht="15" customHeight="1">
</row>
    <row r="152" ht="50" customHeight="1">
      <c r="A152" s="3" t="s">
        <v>370</v>
      </c>
      <c r="B152" s="3"/>
      <c r="C152" s="3"/>
      <c r="D152" s="3"/>
      <c r="E152" s="3"/>
      <c r="F152" s="3"/>
      <c r="G152" s="3"/>
    </row>
    <row r="153" ht="15" customHeight="1">
</row>
    <row r="154" ht="50" customHeight="1">
      <c r="A154" s="11" t="s">
        <v>205</v>
      </c>
      <c r="B154" s="11" t="s">
        <v>40</v>
      </c>
      <c r="C154" s="11"/>
      <c r="D154" s="11"/>
      <c r="E154" s="11" t="s">
        <v>371</v>
      </c>
      <c r="F154" s="11" t="s">
        <v>372</v>
      </c>
      <c r="G154" s="11" t="s">
        <v>373</v>
      </c>
    </row>
    <row r="155" ht="25" customHeight="1">
      <c r="A155" s="11" t="s">
        <v>56</v>
      </c>
      <c r="B155" s="11" t="s">
        <v>56</v>
      </c>
      <c r="C155" s="11" t="s">
        <v>56</v>
      </c>
      <c r="D155" s="11" t="s">
        <v>56</v>
      </c>
      <c r="E155" s="11" t="s">
        <v>56</v>
      </c>
      <c r="F155" s="11" t="s">
        <v>56</v>
      </c>
      <c r="G155" s="11" t="s">
        <v>56</v>
      </c>
    </row>
    <row r="156" ht="25" customHeight="1">
</row>
    <row r="157" ht="25" customHeight="1">
      <c r="A157" s="21" t="s">
        <v>304</v>
      </c>
      <c r="B157" s="21"/>
      <c r="C157" s="22"/>
      <c r="D157" s="22"/>
      <c r="E157" s="22"/>
      <c r="F157" s="22"/>
      <c r="G157" s="22"/>
    </row>
    <row r="158" ht="25" customHeight="1">
      <c r="A158" s="21" t="s">
        <v>305</v>
      </c>
      <c r="B158" s="21"/>
      <c r="C158" s="22"/>
      <c r="D158" s="22"/>
      <c r="E158" s="22"/>
      <c r="F158" s="22"/>
      <c r="G158" s="22"/>
    </row>
    <row r="159" ht="25" customHeight="1">
      <c r="A159" s="21" t="s">
        <v>307</v>
      </c>
      <c r="B159" s="21"/>
      <c r="C159" s="22"/>
      <c r="D159" s="22"/>
      <c r="E159" s="22"/>
      <c r="F159" s="22"/>
      <c r="G159" s="22"/>
    </row>
    <row r="160" ht="15" customHeight="1">
</row>
    <row r="161" ht="50" customHeight="1">
      <c r="A161" s="3" t="s">
        <v>370</v>
      </c>
      <c r="B161" s="3"/>
      <c r="C161" s="3"/>
      <c r="D161" s="3"/>
      <c r="E161" s="3"/>
      <c r="F161" s="3"/>
      <c r="G161" s="3"/>
    </row>
    <row r="162" ht="15" customHeight="1">
</row>
    <row r="163" ht="50" customHeight="1">
      <c r="A163" s="11" t="s">
        <v>205</v>
      </c>
      <c r="B163" s="11" t="s">
        <v>40</v>
      </c>
      <c r="C163" s="11"/>
      <c r="D163" s="11"/>
      <c r="E163" s="11" t="s">
        <v>371</v>
      </c>
      <c r="F163" s="11" t="s">
        <v>372</v>
      </c>
      <c r="G163" s="11" t="s">
        <v>373</v>
      </c>
    </row>
    <row r="164" ht="25" customHeight="1">
      <c r="A164" s="11" t="s">
        <v>56</v>
      </c>
      <c r="B164" s="11" t="s">
        <v>56</v>
      </c>
      <c r="C164" s="11" t="s">
        <v>56</v>
      </c>
      <c r="D164" s="11" t="s">
        <v>56</v>
      </c>
      <c r="E164" s="11" t="s">
        <v>56</v>
      </c>
      <c r="F164" s="11" t="s">
        <v>56</v>
      </c>
      <c r="G164" s="11" t="s">
        <v>56</v>
      </c>
    </row>
    <row r="165" ht="25" customHeight="1">
</row>
    <row r="166" ht="25" customHeight="1">
      <c r="A166" s="21" t="s">
        <v>304</v>
      </c>
      <c r="B166" s="21"/>
      <c r="C166" s="22"/>
      <c r="D166" s="22"/>
      <c r="E166" s="22"/>
      <c r="F166" s="22"/>
      <c r="G166" s="22"/>
    </row>
    <row r="167" ht="25" customHeight="1">
      <c r="A167" s="21" t="s">
        <v>305</v>
      </c>
      <c r="B167" s="21"/>
      <c r="C167" s="22"/>
      <c r="D167" s="22"/>
      <c r="E167" s="22"/>
      <c r="F167" s="22"/>
      <c r="G167" s="22"/>
    </row>
    <row r="168" ht="25" customHeight="1">
      <c r="A168" s="21" t="s">
        <v>307</v>
      </c>
      <c r="B168" s="21"/>
      <c r="C168" s="22"/>
      <c r="D168" s="22"/>
      <c r="E168" s="22"/>
      <c r="F168" s="22"/>
      <c r="G168" s="22"/>
    </row>
    <row r="169" ht="15" customHeight="1">
</row>
    <row r="170" ht="50" customHeight="1">
      <c r="A170" s="3" t="s">
        <v>370</v>
      </c>
      <c r="B170" s="3"/>
      <c r="C170" s="3"/>
      <c r="D170" s="3"/>
      <c r="E170" s="3"/>
      <c r="F170" s="3"/>
      <c r="G170" s="3"/>
    </row>
    <row r="171" ht="15" customHeight="1">
</row>
    <row r="172" ht="50" customHeight="1">
      <c r="A172" s="11" t="s">
        <v>205</v>
      </c>
      <c r="B172" s="11" t="s">
        <v>40</v>
      </c>
      <c r="C172" s="11"/>
      <c r="D172" s="11"/>
      <c r="E172" s="11" t="s">
        <v>371</v>
      </c>
      <c r="F172" s="11" t="s">
        <v>372</v>
      </c>
      <c r="G172" s="11" t="s">
        <v>373</v>
      </c>
    </row>
    <row r="173" ht="25" customHeight="1">
      <c r="A173" s="11" t="s">
        <v>56</v>
      </c>
      <c r="B173" s="11" t="s">
        <v>56</v>
      </c>
      <c r="C173" s="11" t="s">
        <v>56</v>
      </c>
      <c r="D173" s="11" t="s">
        <v>56</v>
      </c>
      <c r="E173" s="11" t="s">
        <v>56</v>
      </c>
      <c r="F173" s="11" t="s">
        <v>56</v>
      </c>
      <c r="G173" s="11" t="s">
        <v>56</v>
      </c>
    </row>
    <row r="174" ht="25" customHeight="1">
</row>
    <row r="175" ht="20" customHeight="1">
      <c r="A175" s="21" t="s">
        <v>304</v>
      </c>
      <c r="B175" s="21"/>
      <c r="C175" s="22" t="s">
        <v>144</v>
      </c>
      <c r="D175" s="22"/>
      <c r="E175" s="22"/>
      <c r="F175" s="22"/>
      <c r="G175" s="22"/>
    </row>
    <row r="176" ht="20" customHeight="1">
      <c r="A176" s="21" t="s">
        <v>305</v>
      </c>
      <c r="B176" s="21"/>
      <c r="C176" s="22" t="s">
        <v>306</v>
      </c>
      <c r="D176" s="22"/>
      <c r="E176" s="22"/>
      <c r="F176" s="22"/>
      <c r="G176" s="22"/>
    </row>
    <row r="177" ht="25" customHeight="1">
      <c r="A177" s="21" t="s">
        <v>307</v>
      </c>
      <c r="B177" s="21"/>
      <c r="C177" s="22" t="s">
        <v>269</v>
      </c>
      <c r="D177" s="22"/>
      <c r="E177" s="22"/>
      <c r="F177" s="22"/>
      <c r="G177" s="22"/>
    </row>
    <row r="178" ht="15" customHeight="1">
</row>
    <row r="179" ht="25" customHeight="1">
      <c r="A179" s="3" t="s">
        <v>395</v>
      </c>
      <c r="B179" s="3"/>
      <c r="C179" s="3"/>
      <c r="D179" s="3"/>
      <c r="E179" s="3"/>
      <c r="F179" s="3"/>
      <c r="G179" s="3"/>
    </row>
    <row r="180" ht="15" customHeight="1">
</row>
    <row r="181" ht="60" customHeight="1">
      <c r="A181" s="11" t="s">
        <v>205</v>
      </c>
      <c r="B181" s="11" t="s">
        <v>375</v>
      </c>
      <c r="C181" s="11"/>
      <c r="D181" s="11"/>
      <c r="E181" s="11" t="s">
        <v>396</v>
      </c>
      <c r="F181" s="11" t="s">
        <v>397</v>
      </c>
      <c r="G181" s="11" t="s">
        <v>398</v>
      </c>
    </row>
    <row r="182" ht="15" customHeight="1">
      <c r="A182" s="11">
        <v>1</v>
      </c>
      <c r="B182" s="11">
        <v>2</v>
      </c>
      <c r="C182" s="11"/>
      <c r="D182" s="11"/>
      <c r="E182" s="11">
        <v>3</v>
      </c>
      <c r="F182" s="11">
        <v>4</v>
      </c>
      <c r="G182" s="11">
        <v>5</v>
      </c>
    </row>
    <row r="183" ht="20" customHeight="1">
      <c r="A183" s="11" t="s">
        <v>322</v>
      </c>
      <c r="B183" s="12" t="s">
        <v>399</v>
      </c>
      <c r="C183" s="12"/>
      <c r="D183" s="12"/>
      <c r="E183" s="15">
        <v>5000</v>
      </c>
      <c r="F183" s="15">
        <v>1</v>
      </c>
      <c r="G183" s="15">
        <v>5000</v>
      </c>
    </row>
    <row r="184" ht="25" customHeight="1">
      <c r="A184" s="24" t="s">
        <v>368</v>
      </c>
      <c r="B184" s="24"/>
      <c r="C184" s="24"/>
      <c r="D184" s="24"/>
      <c r="E184" s="24"/>
      <c r="F184" s="24"/>
      <c r="G184" s="23">
        <f>SUBTOTAL(9,G183:G183)</f>
      </c>
    </row>
    <row r="185" ht="25" customHeight="1">
</row>
    <row r="186" ht="20" customHeight="1">
      <c r="A186" s="21" t="s">
        <v>304</v>
      </c>
      <c r="B186" s="21"/>
      <c r="C186" s="22" t="s">
        <v>147</v>
      </c>
      <c r="D186" s="22"/>
      <c r="E186" s="22"/>
      <c r="F186" s="22"/>
      <c r="G186" s="22"/>
    </row>
    <row r="187" ht="20" customHeight="1">
      <c r="A187" s="21" t="s">
        <v>305</v>
      </c>
      <c r="B187" s="21"/>
      <c r="C187" s="22" t="s">
        <v>306</v>
      </c>
      <c r="D187" s="22"/>
      <c r="E187" s="22"/>
      <c r="F187" s="22"/>
      <c r="G187" s="22"/>
    </row>
    <row r="188" ht="25" customHeight="1">
      <c r="A188" s="21" t="s">
        <v>307</v>
      </c>
      <c r="B188" s="21"/>
      <c r="C188" s="22" t="s">
        <v>269</v>
      </c>
      <c r="D188" s="22"/>
      <c r="E188" s="22"/>
      <c r="F188" s="22"/>
      <c r="G188" s="22"/>
    </row>
    <row r="189" ht="15" customHeight="1">
</row>
    <row r="190" ht="25" customHeight="1">
      <c r="A190" s="3" t="s">
        <v>400</v>
      </c>
      <c r="B190" s="3"/>
      <c r="C190" s="3"/>
      <c r="D190" s="3"/>
      <c r="E190" s="3"/>
      <c r="F190" s="3"/>
      <c r="G190" s="3"/>
    </row>
    <row r="191" ht="15" customHeight="1">
</row>
    <row r="192" ht="60" customHeight="1">
      <c r="A192" s="11" t="s">
        <v>205</v>
      </c>
      <c r="B192" s="11" t="s">
        <v>375</v>
      </c>
      <c r="C192" s="11"/>
      <c r="D192" s="11"/>
      <c r="E192" s="11" t="s">
        <v>396</v>
      </c>
      <c r="F192" s="11" t="s">
        <v>397</v>
      </c>
      <c r="G192" s="11" t="s">
        <v>398</v>
      </c>
    </row>
    <row r="193" ht="15" customHeight="1">
      <c r="A193" s="11">
        <v>1</v>
      </c>
      <c r="B193" s="11">
        <v>2</v>
      </c>
      <c r="C193" s="11"/>
      <c r="D193" s="11"/>
      <c r="E193" s="11">
        <v>3</v>
      </c>
      <c r="F193" s="11">
        <v>4</v>
      </c>
      <c r="G193" s="11">
        <v>5</v>
      </c>
    </row>
    <row r="194" ht="20" customHeight="1">
      <c r="A194" s="11" t="s">
        <v>321</v>
      </c>
      <c r="B194" s="12" t="s">
        <v>401</v>
      </c>
      <c r="C194" s="12"/>
      <c r="D194" s="12"/>
      <c r="E194" s="15">
        <v>20000</v>
      </c>
      <c r="F194" s="15">
        <v>1</v>
      </c>
      <c r="G194" s="15">
        <v>20000</v>
      </c>
    </row>
    <row r="195" ht="20" customHeight="1">
      <c r="A195" s="11" t="s">
        <v>321</v>
      </c>
      <c r="B195" s="12" t="s">
        <v>401</v>
      </c>
      <c r="C195" s="12"/>
      <c r="D195" s="12"/>
      <c r="E195" s="15">
        <v>500</v>
      </c>
      <c r="F195" s="15">
        <v>100</v>
      </c>
      <c r="G195" s="15">
        <v>500</v>
      </c>
    </row>
    <row r="196" ht="25" customHeight="1">
      <c r="A196" s="24" t="s">
        <v>368</v>
      </c>
      <c r="B196" s="24"/>
      <c r="C196" s="24"/>
      <c r="D196" s="24"/>
      <c r="E196" s="24"/>
      <c r="F196" s="24"/>
      <c r="G196" s="23">
        <f>SUBTOTAL(9,G194:G195)</f>
      </c>
    </row>
    <row r="197" ht="25" customHeight="1">
</row>
    <row r="198" ht="20" customHeight="1">
      <c r="A198" s="21" t="s">
        <v>304</v>
      </c>
      <c r="B198" s="21"/>
      <c r="C198" s="22" t="s">
        <v>141</v>
      </c>
      <c r="D198" s="22"/>
      <c r="E198" s="22"/>
      <c r="F198" s="22"/>
      <c r="G198" s="22"/>
    </row>
    <row r="199" ht="20" customHeight="1">
      <c r="A199" s="21" t="s">
        <v>305</v>
      </c>
      <c r="B199" s="21"/>
      <c r="C199" s="22" t="s">
        <v>306</v>
      </c>
      <c r="D199" s="22"/>
      <c r="E199" s="22"/>
      <c r="F199" s="22"/>
      <c r="G199" s="22"/>
    </row>
    <row r="200" ht="25" customHeight="1">
      <c r="A200" s="21" t="s">
        <v>307</v>
      </c>
      <c r="B200" s="21"/>
      <c r="C200" s="22" t="s">
        <v>269</v>
      </c>
      <c r="D200" s="22"/>
      <c r="E200" s="22"/>
      <c r="F200" s="22"/>
      <c r="G200" s="22"/>
    </row>
    <row r="201" ht="15" customHeight="1">
</row>
    <row r="202" ht="25" customHeight="1">
      <c r="A202" s="3" t="s">
        <v>395</v>
      </c>
      <c r="B202" s="3"/>
      <c r="C202" s="3"/>
      <c r="D202" s="3"/>
      <c r="E202" s="3"/>
      <c r="F202" s="3"/>
      <c r="G202" s="3"/>
    </row>
    <row r="203" ht="15" customHeight="1">
</row>
    <row r="204" ht="60" customHeight="1">
      <c r="A204" s="11" t="s">
        <v>205</v>
      </c>
      <c r="B204" s="11" t="s">
        <v>375</v>
      </c>
      <c r="C204" s="11"/>
      <c r="D204" s="11"/>
      <c r="E204" s="11" t="s">
        <v>396</v>
      </c>
      <c r="F204" s="11" t="s">
        <v>397</v>
      </c>
      <c r="G204" s="11" t="s">
        <v>398</v>
      </c>
    </row>
    <row r="205" ht="15" customHeight="1">
      <c r="A205" s="11">
        <v>1</v>
      </c>
      <c r="B205" s="11">
        <v>2</v>
      </c>
      <c r="C205" s="11"/>
      <c r="D205" s="11"/>
      <c r="E205" s="11">
        <v>3</v>
      </c>
      <c r="F205" s="11">
        <v>4</v>
      </c>
      <c r="G205" s="11">
        <v>5</v>
      </c>
    </row>
    <row r="206" ht="20" customHeight="1">
      <c r="A206" s="11" t="s">
        <v>210</v>
      </c>
      <c r="B206" s="12" t="s">
        <v>402</v>
      </c>
      <c r="C206" s="12"/>
      <c r="D206" s="12"/>
      <c r="E206" s="15">
        <v>241097863.64</v>
      </c>
      <c r="F206" s="15">
        <v>.022</v>
      </c>
      <c r="G206" s="15">
        <v>5304153</v>
      </c>
    </row>
    <row r="207" ht="20" customHeight="1">
      <c r="A207" s="11" t="s">
        <v>320</v>
      </c>
      <c r="B207" s="12" t="s">
        <v>403</v>
      </c>
      <c r="C207" s="12"/>
      <c r="D207" s="12"/>
      <c r="E207" s="15">
        <v>896000</v>
      </c>
      <c r="F207" s="15">
        <v>.015</v>
      </c>
      <c r="G207" s="15">
        <v>13440</v>
      </c>
    </row>
    <row r="208" ht="25" customHeight="1">
      <c r="A208" s="24" t="s">
        <v>368</v>
      </c>
      <c r="B208" s="24"/>
      <c r="C208" s="24"/>
      <c r="D208" s="24"/>
      <c r="E208" s="24"/>
      <c r="F208" s="24"/>
      <c r="G208" s="23">
        <f>SUBTOTAL(9,G206:G207)</f>
      </c>
    </row>
    <row r="209" ht="25" customHeight="1">
</row>
    <row r="210" ht="20" customHeight="1">
      <c r="A210" s="21" t="s">
        <v>304</v>
      </c>
      <c r="B210" s="21"/>
      <c r="C210" s="22" t="s">
        <v>144</v>
      </c>
      <c r="D210" s="22"/>
      <c r="E210" s="22"/>
      <c r="F210" s="22"/>
      <c r="G210" s="22"/>
    </row>
    <row r="211" ht="20" customHeight="1">
      <c r="A211" s="21" t="s">
        <v>305</v>
      </c>
      <c r="B211" s="21"/>
      <c r="C211" s="22" t="s">
        <v>306</v>
      </c>
      <c r="D211" s="22"/>
      <c r="E211" s="22"/>
      <c r="F211" s="22"/>
      <c r="G211" s="22"/>
    </row>
    <row r="212" ht="25" customHeight="1">
      <c r="A212" s="21" t="s">
        <v>307</v>
      </c>
      <c r="B212" s="21"/>
      <c r="C212" s="22" t="s">
        <v>272</v>
      </c>
      <c r="D212" s="22"/>
      <c r="E212" s="22"/>
      <c r="F212" s="22"/>
      <c r="G212" s="22"/>
    </row>
    <row r="213" ht="15" customHeight="1">
</row>
    <row r="214" ht="25" customHeight="1">
      <c r="A214" s="3" t="s">
        <v>395</v>
      </c>
      <c r="B214" s="3"/>
      <c r="C214" s="3"/>
      <c r="D214" s="3"/>
      <c r="E214" s="3"/>
      <c r="F214" s="3"/>
      <c r="G214" s="3"/>
    </row>
    <row r="215" ht="15" customHeight="1">
</row>
    <row r="216" ht="60" customHeight="1">
      <c r="A216" s="11" t="s">
        <v>205</v>
      </c>
      <c r="B216" s="11" t="s">
        <v>375</v>
      </c>
      <c r="C216" s="11"/>
      <c r="D216" s="11"/>
      <c r="E216" s="11" t="s">
        <v>396</v>
      </c>
      <c r="F216" s="11" t="s">
        <v>397</v>
      </c>
      <c r="G216" s="11" t="s">
        <v>398</v>
      </c>
    </row>
    <row r="217" ht="15" customHeight="1">
      <c r="A217" s="11">
        <v>1</v>
      </c>
      <c r="B217" s="11">
        <v>2</v>
      </c>
      <c r="C217" s="11"/>
      <c r="D217" s="11"/>
      <c r="E217" s="11">
        <v>3</v>
      </c>
      <c r="F217" s="11">
        <v>4</v>
      </c>
      <c r="G217" s="11">
        <v>5</v>
      </c>
    </row>
    <row r="218" ht="20" customHeight="1">
      <c r="A218" s="11" t="s">
        <v>322</v>
      </c>
      <c r="B218" s="12" t="s">
        <v>399</v>
      </c>
      <c r="C218" s="12"/>
      <c r="D218" s="12"/>
      <c r="E218" s="15">
        <v>5000</v>
      </c>
      <c r="F218" s="15">
        <v>1</v>
      </c>
      <c r="G218" s="15">
        <v>5000</v>
      </c>
    </row>
    <row r="219" ht="25" customHeight="1">
      <c r="A219" s="24" t="s">
        <v>368</v>
      </c>
      <c r="B219" s="24"/>
      <c r="C219" s="24"/>
      <c r="D219" s="24"/>
      <c r="E219" s="24"/>
      <c r="F219" s="24"/>
      <c r="G219" s="23">
        <f>SUBTOTAL(9,G218:G218)</f>
      </c>
    </row>
    <row r="220" ht="25" customHeight="1">
</row>
    <row r="221" ht="20" customHeight="1">
      <c r="A221" s="21" t="s">
        <v>304</v>
      </c>
      <c r="B221" s="21"/>
      <c r="C221" s="22" t="s">
        <v>147</v>
      </c>
      <c r="D221" s="22"/>
      <c r="E221" s="22"/>
      <c r="F221" s="22"/>
      <c r="G221" s="22"/>
    </row>
    <row r="222" ht="20" customHeight="1">
      <c r="A222" s="21" t="s">
        <v>305</v>
      </c>
      <c r="B222" s="21"/>
      <c r="C222" s="22" t="s">
        <v>306</v>
      </c>
      <c r="D222" s="22"/>
      <c r="E222" s="22"/>
      <c r="F222" s="22"/>
      <c r="G222" s="22"/>
    </row>
    <row r="223" ht="25" customHeight="1">
      <c r="A223" s="21" t="s">
        <v>307</v>
      </c>
      <c r="B223" s="21"/>
      <c r="C223" s="22" t="s">
        <v>272</v>
      </c>
      <c r="D223" s="22"/>
      <c r="E223" s="22"/>
      <c r="F223" s="22"/>
      <c r="G223" s="22"/>
    </row>
    <row r="224" ht="15" customHeight="1">
</row>
    <row r="225" ht="25" customHeight="1">
      <c r="A225" s="3" t="s">
        <v>400</v>
      </c>
      <c r="B225" s="3"/>
      <c r="C225" s="3"/>
      <c r="D225" s="3"/>
      <c r="E225" s="3"/>
      <c r="F225" s="3"/>
      <c r="G225" s="3"/>
    </row>
    <row r="226" ht="15" customHeight="1">
</row>
    <row r="227" ht="60" customHeight="1">
      <c r="A227" s="11" t="s">
        <v>205</v>
      </c>
      <c r="B227" s="11" t="s">
        <v>375</v>
      </c>
      <c r="C227" s="11"/>
      <c r="D227" s="11"/>
      <c r="E227" s="11" t="s">
        <v>396</v>
      </c>
      <c r="F227" s="11" t="s">
        <v>397</v>
      </c>
      <c r="G227" s="11" t="s">
        <v>398</v>
      </c>
    </row>
    <row r="228" ht="15" customHeight="1">
      <c r="A228" s="11">
        <v>1</v>
      </c>
      <c r="B228" s="11">
        <v>2</v>
      </c>
      <c r="C228" s="11"/>
      <c r="D228" s="11"/>
      <c r="E228" s="11">
        <v>3</v>
      </c>
      <c r="F228" s="11">
        <v>4</v>
      </c>
      <c r="G228" s="11">
        <v>5</v>
      </c>
    </row>
    <row r="229" ht="20" customHeight="1">
      <c r="A229" s="11" t="s">
        <v>321</v>
      </c>
      <c r="B229" s="12" t="s">
        <v>401</v>
      </c>
      <c r="C229" s="12"/>
      <c r="D229" s="12"/>
      <c r="E229" s="15">
        <v>20000</v>
      </c>
      <c r="F229" s="15">
        <v>1</v>
      </c>
      <c r="G229" s="15">
        <v>20000</v>
      </c>
    </row>
    <row r="230" ht="20" customHeight="1">
      <c r="A230" s="11" t="s">
        <v>321</v>
      </c>
      <c r="B230" s="12" t="s">
        <v>401</v>
      </c>
      <c r="C230" s="12"/>
      <c r="D230" s="12"/>
      <c r="E230" s="15">
        <v>500</v>
      </c>
      <c r="F230" s="15">
        <v>100</v>
      </c>
      <c r="G230" s="15">
        <v>500</v>
      </c>
    </row>
    <row r="231" ht="25" customHeight="1">
      <c r="A231" s="24" t="s">
        <v>368</v>
      </c>
      <c r="B231" s="24"/>
      <c r="C231" s="24"/>
      <c r="D231" s="24"/>
      <c r="E231" s="24"/>
      <c r="F231" s="24"/>
      <c r="G231" s="23">
        <f>SUBTOTAL(9,G229:G230)</f>
      </c>
    </row>
    <row r="232" ht="25" customHeight="1">
</row>
    <row r="233" ht="20" customHeight="1">
      <c r="A233" s="21" t="s">
        <v>304</v>
      </c>
      <c r="B233" s="21"/>
      <c r="C233" s="22" t="s">
        <v>141</v>
      </c>
      <c r="D233" s="22"/>
      <c r="E233" s="22"/>
      <c r="F233" s="22"/>
      <c r="G233" s="22"/>
    </row>
    <row r="234" ht="20" customHeight="1">
      <c r="A234" s="21" t="s">
        <v>305</v>
      </c>
      <c r="B234" s="21"/>
      <c r="C234" s="22" t="s">
        <v>306</v>
      </c>
      <c r="D234" s="22"/>
      <c r="E234" s="22"/>
      <c r="F234" s="22"/>
      <c r="G234" s="22"/>
    </row>
    <row r="235" ht="25" customHeight="1">
      <c r="A235" s="21" t="s">
        <v>307</v>
      </c>
      <c r="B235" s="21"/>
      <c r="C235" s="22" t="s">
        <v>272</v>
      </c>
      <c r="D235" s="22"/>
      <c r="E235" s="22"/>
      <c r="F235" s="22"/>
      <c r="G235" s="22"/>
    </row>
    <row r="236" ht="15" customHeight="1">
</row>
    <row r="237" ht="25" customHeight="1">
      <c r="A237" s="3" t="s">
        <v>395</v>
      </c>
      <c r="B237" s="3"/>
      <c r="C237" s="3"/>
      <c r="D237" s="3"/>
      <c r="E237" s="3"/>
      <c r="F237" s="3"/>
      <c r="G237" s="3"/>
    </row>
    <row r="238" ht="15" customHeight="1">
</row>
    <row r="239" ht="60" customHeight="1">
      <c r="A239" s="11" t="s">
        <v>205</v>
      </c>
      <c r="B239" s="11" t="s">
        <v>375</v>
      </c>
      <c r="C239" s="11"/>
      <c r="D239" s="11"/>
      <c r="E239" s="11" t="s">
        <v>396</v>
      </c>
      <c r="F239" s="11" t="s">
        <v>397</v>
      </c>
      <c r="G239" s="11" t="s">
        <v>398</v>
      </c>
    </row>
    <row r="240" ht="15" customHeight="1">
      <c r="A240" s="11">
        <v>1</v>
      </c>
      <c r="B240" s="11">
        <v>2</v>
      </c>
      <c r="C240" s="11"/>
      <c r="D240" s="11"/>
      <c r="E240" s="11">
        <v>3</v>
      </c>
      <c r="F240" s="11">
        <v>4</v>
      </c>
      <c r="G240" s="11">
        <v>5</v>
      </c>
    </row>
    <row r="241" ht="20" customHeight="1">
      <c r="A241" s="11" t="s">
        <v>210</v>
      </c>
      <c r="B241" s="12" t="s">
        <v>402</v>
      </c>
      <c r="C241" s="12"/>
      <c r="D241" s="12"/>
      <c r="E241" s="15">
        <v>241097863.64</v>
      </c>
      <c r="F241" s="15">
        <v>.022</v>
      </c>
      <c r="G241" s="15">
        <v>5304153</v>
      </c>
    </row>
    <row r="242" ht="20" customHeight="1">
      <c r="A242" s="11" t="s">
        <v>320</v>
      </c>
      <c r="B242" s="12" t="s">
        <v>403</v>
      </c>
      <c r="C242" s="12"/>
      <c r="D242" s="12"/>
      <c r="E242" s="15">
        <v>896000</v>
      </c>
      <c r="F242" s="15">
        <v>.015</v>
      </c>
      <c r="G242" s="15">
        <v>13440</v>
      </c>
    </row>
    <row r="243" ht="25" customHeight="1">
      <c r="A243" s="24" t="s">
        <v>368</v>
      </c>
      <c r="B243" s="24"/>
      <c r="C243" s="24"/>
      <c r="D243" s="24"/>
      <c r="E243" s="24"/>
      <c r="F243" s="24"/>
      <c r="G243" s="23">
        <f>SUBTOTAL(9,G241:G242)</f>
      </c>
    </row>
    <row r="244" ht="25" customHeight="1">
</row>
    <row r="245" ht="20" customHeight="1">
      <c r="A245" s="21" t="s">
        <v>304</v>
      </c>
      <c r="B245" s="21"/>
      <c r="C245" s="22" t="s">
        <v>144</v>
      </c>
      <c r="D245" s="22"/>
      <c r="E245" s="22"/>
      <c r="F245" s="22"/>
      <c r="G245" s="22"/>
    </row>
    <row r="246" ht="20" customHeight="1">
      <c r="A246" s="21" t="s">
        <v>305</v>
      </c>
      <c r="B246" s="21"/>
      <c r="C246" s="22" t="s">
        <v>306</v>
      </c>
      <c r="D246" s="22"/>
      <c r="E246" s="22"/>
      <c r="F246" s="22"/>
      <c r="G246" s="22"/>
    </row>
    <row r="247" ht="25" customHeight="1">
      <c r="A247" s="21" t="s">
        <v>307</v>
      </c>
      <c r="B247" s="21"/>
      <c r="C247" s="22" t="s">
        <v>275</v>
      </c>
      <c r="D247" s="22"/>
      <c r="E247" s="22"/>
      <c r="F247" s="22"/>
      <c r="G247" s="22"/>
    </row>
    <row r="248" ht="15" customHeight="1">
</row>
    <row r="249" ht="25" customHeight="1">
      <c r="A249" s="3" t="s">
        <v>395</v>
      </c>
      <c r="B249" s="3"/>
      <c r="C249" s="3"/>
      <c r="D249" s="3"/>
      <c r="E249" s="3"/>
      <c r="F249" s="3"/>
      <c r="G249" s="3"/>
    </row>
    <row r="250" ht="15" customHeight="1">
</row>
    <row r="251" ht="60" customHeight="1">
      <c r="A251" s="11" t="s">
        <v>205</v>
      </c>
      <c r="B251" s="11" t="s">
        <v>375</v>
      </c>
      <c r="C251" s="11"/>
      <c r="D251" s="11"/>
      <c r="E251" s="11" t="s">
        <v>396</v>
      </c>
      <c r="F251" s="11" t="s">
        <v>397</v>
      </c>
      <c r="G251" s="11" t="s">
        <v>398</v>
      </c>
    </row>
    <row r="252" ht="15" customHeight="1">
      <c r="A252" s="11">
        <v>1</v>
      </c>
      <c r="B252" s="11">
        <v>2</v>
      </c>
      <c r="C252" s="11"/>
      <c r="D252" s="11"/>
      <c r="E252" s="11">
        <v>3</v>
      </c>
      <c r="F252" s="11">
        <v>4</v>
      </c>
      <c r="G252" s="11">
        <v>5</v>
      </c>
    </row>
    <row r="253" ht="20" customHeight="1">
      <c r="A253" s="11" t="s">
        <v>322</v>
      </c>
      <c r="B253" s="12" t="s">
        <v>399</v>
      </c>
      <c r="C253" s="12"/>
      <c r="D253" s="12"/>
      <c r="E253" s="15">
        <v>5000</v>
      </c>
      <c r="F253" s="15">
        <v>1</v>
      </c>
      <c r="G253" s="15">
        <v>5000</v>
      </c>
    </row>
    <row r="254" ht="25" customHeight="1">
      <c r="A254" s="24" t="s">
        <v>368</v>
      </c>
      <c r="B254" s="24"/>
      <c r="C254" s="24"/>
      <c r="D254" s="24"/>
      <c r="E254" s="24"/>
      <c r="F254" s="24"/>
      <c r="G254" s="23">
        <f>SUBTOTAL(9,G253:G253)</f>
      </c>
    </row>
    <row r="255" ht="25" customHeight="1">
</row>
    <row r="256" ht="20" customHeight="1">
      <c r="A256" s="21" t="s">
        <v>304</v>
      </c>
      <c r="B256" s="21"/>
      <c r="C256" s="22" t="s">
        <v>147</v>
      </c>
      <c r="D256" s="22"/>
      <c r="E256" s="22"/>
      <c r="F256" s="22"/>
      <c r="G256" s="22"/>
    </row>
    <row r="257" ht="20" customHeight="1">
      <c r="A257" s="21" t="s">
        <v>305</v>
      </c>
      <c r="B257" s="21"/>
      <c r="C257" s="22" t="s">
        <v>306</v>
      </c>
      <c r="D257" s="22"/>
      <c r="E257" s="22"/>
      <c r="F257" s="22"/>
      <c r="G257" s="22"/>
    </row>
    <row r="258" ht="25" customHeight="1">
      <c r="A258" s="21" t="s">
        <v>307</v>
      </c>
      <c r="B258" s="21"/>
      <c r="C258" s="22" t="s">
        <v>275</v>
      </c>
      <c r="D258" s="22"/>
      <c r="E258" s="22"/>
      <c r="F258" s="22"/>
      <c r="G258" s="22"/>
    </row>
    <row r="259" ht="15" customHeight="1">
</row>
    <row r="260" ht="25" customHeight="1">
      <c r="A260" s="3" t="s">
        <v>400</v>
      </c>
      <c r="B260" s="3"/>
      <c r="C260" s="3"/>
      <c r="D260" s="3"/>
      <c r="E260" s="3"/>
      <c r="F260" s="3"/>
      <c r="G260" s="3"/>
    </row>
    <row r="261" ht="15" customHeight="1">
</row>
    <row r="262" ht="60" customHeight="1">
      <c r="A262" s="11" t="s">
        <v>205</v>
      </c>
      <c r="B262" s="11" t="s">
        <v>375</v>
      </c>
      <c r="C262" s="11"/>
      <c r="D262" s="11"/>
      <c r="E262" s="11" t="s">
        <v>396</v>
      </c>
      <c r="F262" s="11" t="s">
        <v>397</v>
      </c>
      <c r="G262" s="11" t="s">
        <v>398</v>
      </c>
    </row>
    <row r="263" ht="15" customHeight="1">
      <c r="A263" s="11">
        <v>1</v>
      </c>
      <c r="B263" s="11">
        <v>2</v>
      </c>
      <c r="C263" s="11"/>
      <c r="D263" s="11"/>
      <c r="E263" s="11">
        <v>3</v>
      </c>
      <c r="F263" s="11">
        <v>4</v>
      </c>
      <c r="G263" s="11">
        <v>5</v>
      </c>
    </row>
    <row r="264" ht="20" customHeight="1">
      <c r="A264" s="11" t="s">
        <v>321</v>
      </c>
      <c r="B264" s="12" t="s">
        <v>401</v>
      </c>
      <c r="C264" s="12"/>
      <c r="D264" s="12"/>
      <c r="E264" s="15">
        <v>20000</v>
      </c>
      <c r="F264" s="15">
        <v>1</v>
      </c>
      <c r="G264" s="15">
        <v>20000</v>
      </c>
    </row>
    <row r="265" ht="20" customHeight="1">
      <c r="A265" s="11" t="s">
        <v>321</v>
      </c>
      <c r="B265" s="12" t="s">
        <v>401</v>
      </c>
      <c r="C265" s="12"/>
      <c r="D265" s="12"/>
      <c r="E265" s="15">
        <v>500</v>
      </c>
      <c r="F265" s="15">
        <v>100</v>
      </c>
      <c r="G265" s="15">
        <v>500</v>
      </c>
    </row>
    <row r="266" ht="25" customHeight="1">
      <c r="A266" s="24" t="s">
        <v>368</v>
      </c>
      <c r="B266" s="24"/>
      <c r="C266" s="24"/>
      <c r="D266" s="24"/>
      <c r="E266" s="24"/>
      <c r="F266" s="24"/>
      <c r="G266" s="23">
        <f>SUBTOTAL(9,G264:G265)</f>
      </c>
    </row>
    <row r="267" ht="25" customHeight="1">
</row>
    <row r="268" ht="20" customHeight="1">
      <c r="A268" s="21" t="s">
        <v>304</v>
      </c>
      <c r="B268" s="21"/>
      <c r="C268" s="22" t="s">
        <v>141</v>
      </c>
      <c r="D268" s="22"/>
      <c r="E268" s="22"/>
      <c r="F268" s="22"/>
      <c r="G268" s="22"/>
    </row>
    <row r="269" ht="20" customHeight="1">
      <c r="A269" s="21" t="s">
        <v>305</v>
      </c>
      <c r="B269" s="21"/>
      <c r="C269" s="22" t="s">
        <v>306</v>
      </c>
      <c r="D269" s="22"/>
      <c r="E269" s="22"/>
      <c r="F269" s="22"/>
      <c r="G269" s="22"/>
    </row>
    <row r="270" ht="25" customHeight="1">
      <c r="A270" s="21" t="s">
        <v>307</v>
      </c>
      <c r="B270" s="21"/>
      <c r="C270" s="22" t="s">
        <v>275</v>
      </c>
      <c r="D270" s="22"/>
      <c r="E270" s="22"/>
      <c r="F270" s="22"/>
      <c r="G270" s="22"/>
    </row>
    <row r="271" ht="15" customHeight="1">
</row>
    <row r="272" ht="25" customHeight="1">
      <c r="A272" s="3" t="s">
        <v>395</v>
      </c>
      <c r="B272" s="3"/>
      <c r="C272" s="3"/>
      <c r="D272" s="3"/>
      <c r="E272" s="3"/>
      <c r="F272" s="3"/>
      <c r="G272" s="3"/>
    </row>
    <row r="273" ht="15" customHeight="1">
</row>
    <row r="274" ht="60" customHeight="1">
      <c r="A274" s="11" t="s">
        <v>205</v>
      </c>
      <c r="B274" s="11" t="s">
        <v>375</v>
      </c>
      <c r="C274" s="11"/>
      <c r="D274" s="11"/>
      <c r="E274" s="11" t="s">
        <v>396</v>
      </c>
      <c r="F274" s="11" t="s">
        <v>397</v>
      </c>
      <c r="G274" s="11" t="s">
        <v>398</v>
      </c>
    </row>
    <row r="275" ht="15" customHeight="1">
      <c r="A275" s="11">
        <v>1</v>
      </c>
      <c r="B275" s="11">
        <v>2</v>
      </c>
      <c r="C275" s="11"/>
      <c r="D275" s="11"/>
      <c r="E275" s="11">
        <v>3</v>
      </c>
      <c r="F275" s="11">
        <v>4</v>
      </c>
      <c r="G275" s="11">
        <v>5</v>
      </c>
    </row>
    <row r="276" ht="20" customHeight="1">
      <c r="A276" s="11" t="s">
        <v>210</v>
      </c>
      <c r="B276" s="12" t="s">
        <v>402</v>
      </c>
      <c r="C276" s="12"/>
      <c r="D276" s="12"/>
      <c r="E276" s="15">
        <v>241097863.64</v>
      </c>
      <c r="F276" s="15">
        <v>.022</v>
      </c>
      <c r="G276" s="15">
        <v>5304153</v>
      </c>
    </row>
    <row r="277" ht="20" customHeight="1">
      <c r="A277" s="11" t="s">
        <v>320</v>
      </c>
      <c r="B277" s="12" t="s">
        <v>403</v>
      </c>
      <c r="C277" s="12"/>
      <c r="D277" s="12"/>
      <c r="E277" s="15">
        <v>896000</v>
      </c>
      <c r="F277" s="15">
        <v>.015</v>
      </c>
      <c r="G277" s="15">
        <v>13440</v>
      </c>
    </row>
    <row r="278" ht="25" customHeight="1">
      <c r="A278" s="24" t="s">
        <v>368</v>
      </c>
      <c r="B278" s="24"/>
      <c r="C278" s="24"/>
      <c r="D278" s="24"/>
      <c r="E278" s="24"/>
      <c r="F278" s="24"/>
      <c r="G278" s="23">
        <f>SUBTOTAL(9,G276:G277)</f>
      </c>
    </row>
    <row r="279" ht="25" customHeight="1">
</row>
    <row r="280" ht="25" customHeight="1">
      <c r="A280" s="21" t="s">
        <v>304</v>
      </c>
      <c r="B280" s="21"/>
      <c r="C280" s="22"/>
      <c r="D280" s="22"/>
      <c r="E280" s="22"/>
      <c r="F280" s="22"/>
      <c r="G280" s="22"/>
    </row>
    <row r="281" ht="25" customHeight="1">
      <c r="A281" s="21" t="s">
        <v>305</v>
      </c>
      <c r="B281" s="21"/>
      <c r="C281" s="22"/>
      <c r="D281" s="22"/>
      <c r="E281" s="22"/>
      <c r="F281" s="22"/>
      <c r="G281" s="22"/>
    </row>
    <row r="282" ht="25" customHeight="1">
      <c r="A282" s="21" t="s">
        <v>307</v>
      </c>
      <c r="B282" s="21"/>
      <c r="C282" s="22"/>
      <c r="D282" s="22"/>
      <c r="E282" s="22"/>
      <c r="F282" s="22"/>
      <c r="G282" s="22"/>
    </row>
    <row r="283" ht="15" customHeight="1">
</row>
    <row r="284" ht="25" customHeight="1">
      <c r="A284" s="3" t="s">
        <v>404</v>
      </c>
      <c r="B284" s="3"/>
      <c r="C284" s="3"/>
      <c r="D284" s="3"/>
      <c r="E284" s="3"/>
      <c r="F284" s="3"/>
      <c r="G284" s="3"/>
    </row>
    <row r="285" ht="15" customHeight="1">
</row>
    <row r="286" ht="50" customHeight="1">
      <c r="A286" s="11" t="s">
        <v>205</v>
      </c>
      <c r="B286" s="11" t="s">
        <v>40</v>
      </c>
      <c r="C286" s="11"/>
      <c r="D286" s="11"/>
      <c r="E286" s="11" t="s">
        <v>371</v>
      </c>
      <c r="F286" s="11" t="s">
        <v>372</v>
      </c>
      <c r="G286" s="11" t="s">
        <v>373</v>
      </c>
    </row>
    <row r="287" ht="25" customHeight="1">
      <c r="A287" s="11" t="s">
        <v>56</v>
      </c>
      <c r="B287" s="11" t="s">
        <v>56</v>
      </c>
      <c r="C287" s="11" t="s">
        <v>56</v>
      </c>
      <c r="D287" s="11" t="s">
        <v>56</v>
      </c>
      <c r="E287" s="11" t="s">
        <v>56</v>
      </c>
      <c r="F287" s="11" t="s">
        <v>56</v>
      </c>
      <c r="G287" s="11" t="s">
        <v>56</v>
      </c>
    </row>
    <row r="288" ht="25" customHeight="1">
</row>
    <row r="289" ht="25" customHeight="1">
      <c r="A289" s="21" t="s">
        <v>304</v>
      </c>
      <c r="B289" s="21"/>
      <c r="C289" s="22"/>
      <c r="D289" s="22"/>
      <c r="E289" s="22"/>
      <c r="F289" s="22"/>
      <c r="G289" s="22"/>
    </row>
    <row r="290" ht="25" customHeight="1">
      <c r="A290" s="21" t="s">
        <v>305</v>
      </c>
      <c r="B290" s="21"/>
      <c r="C290" s="22"/>
      <c r="D290" s="22"/>
      <c r="E290" s="22"/>
      <c r="F290" s="22"/>
      <c r="G290" s="22"/>
    </row>
    <row r="291" ht="25" customHeight="1">
      <c r="A291" s="21" t="s">
        <v>307</v>
      </c>
      <c r="B291" s="21"/>
      <c r="C291" s="22"/>
      <c r="D291" s="22"/>
      <c r="E291" s="22"/>
      <c r="F291" s="22"/>
      <c r="G291" s="22"/>
    </row>
    <row r="292" ht="15" customHeight="1">
</row>
    <row r="293" ht="25" customHeight="1">
      <c r="A293" s="3" t="s">
        <v>404</v>
      </c>
      <c r="B293" s="3"/>
      <c r="C293" s="3"/>
      <c r="D293" s="3"/>
      <c r="E293" s="3"/>
      <c r="F293" s="3"/>
      <c r="G293" s="3"/>
    </row>
    <row r="294" ht="15" customHeight="1">
</row>
    <row r="295" ht="50" customHeight="1">
      <c r="A295" s="11" t="s">
        <v>205</v>
      </c>
      <c r="B295" s="11" t="s">
        <v>40</v>
      </c>
      <c r="C295" s="11"/>
      <c r="D295" s="11"/>
      <c r="E295" s="11" t="s">
        <v>371</v>
      </c>
      <c r="F295" s="11" t="s">
        <v>372</v>
      </c>
      <c r="G295" s="11" t="s">
        <v>373</v>
      </c>
    </row>
    <row r="296" ht="25" customHeight="1">
      <c r="A296" s="11" t="s">
        <v>56</v>
      </c>
      <c r="B296" s="11" t="s">
        <v>56</v>
      </c>
      <c r="C296" s="11" t="s">
        <v>56</v>
      </c>
      <c r="D296" s="11" t="s">
        <v>56</v>
      </c>
      <c r="E296" s="11" t="s">
        <v>56</v>
      </c>
      <c r="F296" s="11" t="s">
        <v>56</v>
      </c>
      <c r="G296" s="11" t="s">
        <v>56</v>
      </c>
    </row>
    <row r="297" ht="25" customHeight="1">
</row>
    <row r="298" ht="25" customHeight="1">
      <c r="A298" s="21" t="s">
        <v>304</v>
      </c>
      <c r="B298" s="21"/>
      <c r="C298" s="22"/>
      <c r="D298" s="22"/>
      <c r="E298" s="22"/>
      <c r="F298" s="22"/>
      <c r="G298" s="22"/>
    </row>
    <row r="299" ht="25" customHeight="1">
      <c r="A299" s="21" t="s">
        <v>305</v>
      </c>
      <c r="B299" s="21"/>
      <c r="C299" s="22"/>
      <c r="D299" s="22"/>
      <c r="E299" s="22"/>
      <c r="F299" s="22"/>
      <c r="G299" s="22"/>
    </row>
    <row r="300" ht="25" customHeight="1">
      <c r="A300" s="21" t="s">
        <v>307</v>
      </c>
      <c r="B300" s="21"/>
      <c r="C300" s="22"/>
      <c r="D300" s="22"/>
      <c r="E300" s="22"/>
      <c r="F300" s="22"/>
      <c r="G300" s="22"/>
    </row>
    <row r="301" ht="15" customHeight="1">
</row>
    <row r="302" ht="25" customHeight="1">
      <c r="A302" s="3" t="s">
        <v>404</v>
      </c>
      <c r="B302" s="3"/>
      <c r="C302" s="3"/>
      <c r="D302" s="3"/>
      <c r="E302" s="3"/>
      <c r="F302" s="3"/>
      <c r="G302" s="3"/>
    </row>
    <row r="303" ht="15" customHeight="1">
</row>
    <row r="304" ht="50" customHeight="1">
      <c r="A304" s="11" t="s">
        <v>205</v>
      </c>
      <c r="B304" s="11" t="s">
        <v>40</v>
      </c>
      <c r="C304" s="11"/>
      <c r="D304" s="11"/>
      <c r="E304" s="11" t="s">
        <v>371</v>
      </c>
      <c r="F304" s="11" t="s">
        <v>372</v>
      </c>
      <c r="G304" s="11" t="s">
        <v>373</v>
      </c>
    </row>
    <row r="305" ht="25" customHeight="1">
      <c r="A305" s="11" t="s">
        <v>56</v>
      </c>
      <c r="B305" s="11" t="s">
        <v>56</v>
      </c>
      <c r="C305" s="11" t="s">
        <v>56</v>
      </c>
      <c r="D305" s="11" t="s">
        <v>56</v>
      </c>
      <c r="E305" s="11" t="s">
        <v>56</v>
      </c>
      <c r="F305" s="11" t="s">
        <v>56</v>
      </c>
      <c r="G305" s="11" t="s">
        <v>56</v>
      </c>
    </row>
    <row r="306" ht="25" customHeight="1">
</row>
    <row r="307" ht="25" customHeight="1">
      <c r="A307" s="21" t="s">
        <v>304</v>
      </c>
      <c r="B307" s="21"/>
      <c r="C307" s="22"/>
      <c r="D307" s="22"/>
      <c r="E307" s="22"/>
      <c r="F307" s="22"/>
      <c r="G307" s="22"/>
    </row>
    <row r="308" ht="25" customHeight="1">
      <c r="A308" s="21" t="s">
        <v>305</v>
      </c>
      <c r="B308" s="21"/>
      <c r="C308" s="22"/>
      <c r="D308" s="22"/>
      <c r="E308" s="22"/>
      <c r="F308" s="22"/>
      <c r="G308" s="22"/>
    </row>
    <row r="309" ht="25" customHeight="1">
      <c r="A309" s="21" t="s">
        <v>307</v>
      </c>
      <c r="B309" s="21"/>
      <c r="C309" s="22"/>
      <c r="D309" s="22"/>
      <c r="E309" s="22"/>
      <c r="F309" s="22"/>
      <c r="G309" s="22"/>
    </row>
    <row r="310" ht="15" customHeight="1">
</row>
    <row r="311" ht="25" customHeight="1">
      <c r="A311" s="3" t="s">
        <v>405</v>
      </c>
      <c r="B311" s="3"/>
      <c r="C311" s="3"/>
      <c r="D311" s="3"/>
      <c r="E311" s="3"/>
      <c r="F311" s="3"/>
      <c r="G311" s="3"/>
    </row>
    <row r="312" ht="15" customHeight="1">
</row>
    <row r="313" ht="50" customHeight="1">
      <c r="A313" s="11" t="s">
        <v>205</v>
      </c>
      <c r="B313" s="11" t="s">
        <v>40</v>
      </c>
      <c r="C313" s="11"/>
      <c r="D313" s="11"/>
      <c r="E313" s="11" t="s">
        <v>371</v>
      </c>
      <c r="F313" s="11" t="s">
        <v>372</v>
      </c>
      <c r="G313" s="11" t="s">
        <v>373</v>
      </c>
    </row>
    <row r="314" ht="25" customHeight="1">
      <c r="A314" s="11" t="s">
        <v>56</v>
      </c>
      <c r="B314" s="11" t="s">
        <v>56</v>
      </c>
      <c r="C314" s="11" t="s">
        <v>56</v>
      </c>
      <c r="D314" s="11" t="s">
        <v>56</v>
      </c>
      <c r="E314" s="11" t="s">
        <v>56</v>
      </c>
      <c r="F314" s="11" t="s">
        <v>56</v>
      </c>
      <c r="G314" s="11" t="s">
        <v>56</v>
      </c>
    </row>
    <row r="315" ht="25" customHeight="1">
</row>
    <row r="316" ht="25" customHeight="1">
      <c r="A316" s="21" t="s">
        <v>304</v>
      </c>
      <c r="B316" s="21"/>
      <c r="C316" s="22"/>
      <c r="D316" s="22"/>
      <c r="E316" s="22"/>
      <c r="F316" s="22"/>
      <c r="G316" s="22"/>
    </row>
    <row r="317" ht="25" customHeight="1">
      <c r="A317" s="21" t="s">
        <v>305</v>
      </c>
      <c r="B317" s="21"/>
      <c r="C317" s="22"/>
      <c r="D317" s="22"/>
      <c r="E317" s="22"/>
      <c r="F317" s="22"/>
      <c r="G317" s="22"/>
    </row>
    <row r="318" ht="25" customHeight="1">
      <c r="A318" s="21" t="s">
        <v>307</v>
      </c>
      <c r="B318" s="21"/>
      <c r="C318" s="22"/>
      <c r="D318" s="22"/>
      <c r="E318" s="22"/>
      <c r="F318" s="22"/>
      <c r="G318" s="22"/>
    </row>
    <row r="319" ht="15" customHeight="1">
</row>
    <row r="320" ht="25" customHeight="1">
      <c r="A320" s="3" t="s">
        <v>405</v>
      </c>
      <c r="B320" s="3"/>
      <c r="C320" s="3"/>
      <c r="D320" s="3"/>
      <c r="E320" s="3"/>
      <c r="F320" s="3"/>
      <c r="G320" s="3"/>
    </row>
    <row r="321" ht="15" customHeight="1">
</row>
    <row r="322" ht="50" customHeight="1">
      <c r="A322" s="11" t="s">
        <v>205</v>
      </c>
      <c r="B322" s="11" t="s">
        <v>40</v>
      </c>
      <c r="C322" s="11"/>
      <c r="D322" s="11"/>
      <c r="E322" s="11" t="s">
        <v>371</v>
      </c>
      <c r="F322" s="11" t="s">
        <v>372</v>
      </c>
      <c r="G322" s="11" t="s">
        <v>373</v>
      </c>
    </row>
    <row r="323" ht="25" customHeight="1">
      <c r="A323" s="11" t="s">
        <v>56</v>
      </c>
      <c r="B323" s="11" t="s">
        <v>56</v>
      </c>
      <c r="C323" s="11" t="s">
        <v>56</v>
      </c>
      <c r="D323" s="11" t="s">
        <v>56</v>
      </c>
      <c r="E323" s="11" t="s">
        <v>56</v>
      </c>
      <c r="F323" s="11" t="s">
        <v>56</v>
      </c>
      <c r="G323" s="11" t="s">
        <v>56</v>
      </c>
    </row>
    <row r="324" ht="25" customHeight="1">
</row>
    <row r="325" ht="25" customHeight="1">
      <c r="A325" s="21" t="s">
        <v>304</v>
      </c>
      <c r="B325" s="21"/>
      <c r="C325" s="22"/>
      <c r="D325" s="22"/>
      <c r="E325" s="22"/>
      <c r="F325" s="22"/>
      <c r="G325" s="22"/>
    </row>
    <row r="326" ht="25" customHeight="1">
      <c r="A326" s="21" t="s">
        <v>305</v>
      </c>
      <c r="B326" s="21"/>
      <c r="C326" s="22"/>
      <c r="D326" s="22"/>
      <c r="E326" s="22"/>
      <c r="F326" s="22"/>
      <c r="G326" s="22"/>
    </row>
    <row r="327" ht="25" customHeight="1">
      <c r="A327" s="21" t="s">
        <v>307</v>
      </c>
      <c r="B327" s="21"/>
      <c r="C327" s="22"/>
      <c r="D327" s="22"/>
      <c r="E327" s="22"/>
      <c r="F327" s="22"/>
      <c r="G327" s="22"/>
    </row>
    <row r="328" ht="15" customHeight="1">
</row>
    <row r="329" ht="25" customHeight="1">
      <c r="A329" s="3" t="s">
        <v>405</v>
      </c>
      <c r="B329" s="3"/>
      <c r="C329" s="3"/>
      <c r="D329" s="3"/>
      <c r="E329" s="3"/>
      <c r="F329" s="3"/>
      <c r="G329" s="3"/>
    </row>
    <row r="330" ht="15" customHeight="1">
</row>
    <row r="331" ht="50" customHeight="1">
      <c r="A331" s="11" t="s">
        <v>205</v>
      </c>
      <c r="B331" s="11" t="s">
        <v>40</v>
      </c>
      <c r="C331" s="11"/>
      <c r="D331" s="11"/>
      <c r="E331" s="11" t="s">
        <v>371</v>
      </c>
      <c r="F331" s="11" t="s">
        <v>372</v>
      </c>
      <c r="G331" s="11" t="s">
        <v>373</v>
      </c>
    </row>
    <row r="332" ht="25" customHeight="1">
      <c r="A332" s="11" t="s">
        <v>56</v>
      </c>
      <c r="B332" s="11" t="s">
        <v>56</v>
      </c>
      <c r="C332" s="11" t="s">
        <v>56</v>
      </c>
      <c r="D332" s="11" t="s">
        <v>56</v>
      </c>
      <c r="E332" s="11" t="s">
        <v>56</v>
      </c>
      <c r="F332" s="11" t="s">
        <v>56</v>
      </c>
      <c r="G332" s="11" t="s">
        <v>56</v>
      </c>
    </row>
    <row r="333" ht="0" customHeight="1">
</row>
  </sheetData>
  <sheetProtection password="9D93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B11:C11"/>
    <mergeCell ref="B12:C12"/>
    <mergeCell ref="A13:F13"/>
    <mergeCell ref="A15:B15"/>
    <mergeCell ref="C15:G15"/>
    <mergeCell ref="A16:B16"/>
    <mergeCell ref="C16:G16"/>
    <mergeCell ref="A17:B17"/>
    <mergeCell ref="C17:G17"/>
    <mergeCell ref="A19:G19"/>
    <mergeCell ref="B21:C21"/>
    <mergeCell ref="A24:B24"/>
    <mergeCell ref="C24:G24"/>
    <mergeCell ref="A25:B25"/>
    <mergeCell ref="C25:G25"/>
    <mergeCell ref="A26:B26"/>
    <mergeCell ref="C26:G26"/>
    <mergeCell ref="A28:G28"/>
    <mergeCell ref="B30:C30"/>
    <mergeCell ref="A33:B33"/>
    <mergeCell ref="C33:G33"/>
    <mergeCell ref="A34:B34"/>
    <mergeCell ref="C34:G34"/>
    <mergeCell ref="A35:B35"/>
    <mergeCell ref="C35:G35"/>
    <mergeCell ref="A37:G37"/>
    <mergeCell ref="B39:C39"/>
    <mergeCell ref="B40:C40"/>
    <mergeCell ref="B41:C41"/>
    <mergeCell ref="A42:F42"/>
    <mergeCell ref="A44:B44"/>
    <mergeCell ref="C44:G44"/>
    <mergeCell ref="A45:B45"/>
    <mergeCell ref="C45:G45"/>
    <mergeCell ref="A46:B46"/>
    <mergeCell ref="C46:G46"/>
    <mergeCell ref="A48:G48"/>
    <mergeCell ref="B50:C50"/>
    <mergeCell ref="B51:C51"/>
    <mergeCell ref="B52:C52"/>
    <mergeCell ref="A53:F53"/>
    <mergeCell ref="A55:B55"/>
    <mergeCell ref="C55:G55"/>
    <mergeCell ref="A56:B56"/>
    <mergeCell ref="C56:G56"/>
    <mergeCell ref="A57:B57"/>
    <mergeCell ref="C57:G57"/>
    <mergeCell ref="A59:G59"/>
    <mergeCell ref="B61:C61"/>
    <mergeCell ref="B62:C62"/>
    <mergeCell ref="B63:C63"/>
    <mergeCell ref="A64:F64"/>
    <mergeCell ref="A66:B66"/>
    <mergeCell ref="C66:G66"/>
    <mergeCell ref="A67:B67"/>
    <mergeCell ref="C67:G67"/>
    <mergeCell ref="A68:B68"/>
    <mergeCell ref="C68:G68"/>
    <mergeCell ref="A70:G70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A92:F92"/>
    <mergeCell ref="A94:B94"/>
    <mergeCell ref="C94:G94"/>
    <mergeCell ref="A95:B95"/>
    <mergeCell ref="C95:G95"/>
    <mergeCell ref="A96:B96"/>
    <mergeCell ref="C96:G96"/>
    <mergeCell ref="A98:G98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A118:F118"/>
    <mergeCell ref="A120:B120"/>
    <mergeCell ref="C120:G120"/>
    <mergeCell ref="A121:B121"/>
    <mergeCell ref="C121:G121"/>
    <mergeCell ref="A122:B122"/>
    <mergeCell ref="C122:G122"/>
    <mergeCell ref="A124:G124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A146:F146"/>
    <mergeCell ref="A148:B148"/>
    <mergeCell ref="C148:G148"/>
    <mergeCell ref="A149:B149"/>
    <mergeCell ref="C149:G149"/>
    <mergeCell ref="A150:B150"/>
    <mergeCell ref="C150:G150"/>
    <mergeCell ref="A152:G152"/>
    <mergeCell ref="B154:D154"/>
    <mergeCell ref="A157:B157"/>
    <mergeCell ref="C157:G157"/>
    <mergeCell ref="A158:B158"/>
    <mergeCell ref="C158:G158"/>
    <mergeCell ref="A159:B159"/>
    <mergeCell ref="C159:G159"/>
    <mergeCell ref="A161:G161"/>
    <mergeCell ref="B163:D163"/>
    <mergeCell ref="A166:B166"/>
    <mergeCell ref="C166:G166"/>
    <mergeCell ref="A167:B167"/>
    <mergeCell ref="C167:G167"/>
    <mergeCell ref="A168:B168"/>
    <mergeCell ref="C168:G168"/>
    <mergeCell ref="A170:G170"/>
    <mergeCell ref="B172:D172"/>
    <mergeCell ref="A175:B175"/>
    <mergeCell ref="C175:G175"/>
    <mergeCell ref="A176:B176"/>
    <mergeCell ref="C176:G176"/>
    <mergeCell ref="A177:B177"/>
    <mergeCell ref="C177:G177"/>
    <mergeCell ref="A179:G179"/>
    <mergeCell ref="B181:D181"/>
    <mergeCell ref="B182:D182"/>
    <mergeCell ref="B183:D183"/>
    <mergeCell ref="A184:F184"/>
    <mergeCell ref="A186:B186"/>
    <mergeCell ref="C186:G186"/>
    <mergeCell ref="A187:B187"/>
    <mergeCell ref="C187:G187"/>
    <mergeCell ref="A188:B188"/>
    <mergeCell ref="C188:G188"/>
    <mergeCell ref="A190:G190"/>
    <mergeCell ref="B192:D192"/>
    <mergeCell ref="B193:D193"/>
    <mergeCell ref="B194:D194"/>
    <mergeCell ref="B195:D195"/>
    <mergeCell ref="A196:F196"/>
    <mergeCell ref="A198:B198"/>
    <mergeCell ref="C198:G198"/>
    <mergeCell ref="A199:B199"/>
    <mergeCell ref="C199:G199"/>
    <mergeCell ref="A200:B200"/>
    <mergeCell ref="C200:G200"/>
    <mergeCell ref="A202:G202"/>
    <mergeCell ref="B204:D204"/>
    <mergeCell ref="B205:D205"/>
    <mergeCell ref="B206:D206"/>
    <mergeCell ref="B207:D207"/>
    <mergeCell ref="A208:F208"/>
    <mergeCell ref="A210:B210"/>
    <mergeCell ref="C210:G210"/>
    <mergeCell ref="A211:B211"/>
    <mergeCell ref="C211:G211"/>
    <mergeCell ref="A212:B212"/>
    <mergeCell ref="C212:G212"/>
    <mergeCell ref="A214:G214"/>
    <mergeCell ref="B216:D216"/>
    <mergeCell ref="B217:D217"/>
    <mergeCell ref="B218:D218"/>
    <mergeCell ref="A219:F219"/>
    <mergeCell ref="A221:B221"/>
    <mergeCell ref="C221:G221"/>
    <mergeCell ref="A222:B222"/>
    <mergeCell ref="C222:G222"/>
    <mergeCell ref="A223:B223"/>
    <mergeCell ref="C223:G223"/>
    <mergeCell ref="A225:G225"/>
    <mergeCell ref="B227:D227"/>
    <mergeCell ref="B228:D228"/>
    <mergeCell ref="B229:D229"/>
    <mergeCell ref="B230:D230"/>
    <mergeCell ref="A231:F231"/>
    <mergeCell ref="A233:B233"/>
    <mergeCell ref="C233:G233"/>
    <mergeCell ref="A234:B234"/>
    <mergeCell ref="C234:G234"/>
    <mergeCell ref="A235:B235"/>
    <mergeCell ref="C235:G235"/>
    <mergeCell ref="A237:G237"/>
    <mergeCell ref="B239:D239"/>
    <mergeCell ref="B240:D240"/>
    <mergeCell ref="B241:D241"/>
    <mergeCell ref="B242:D242"/>
    <mergeCell ref="A243:F243"/>
    <mergeCell ref="A245:B245"/>
    <mergeCell ref="C245:G245"/>
    <mergeCell ref="A246:B246"/>
    <mergeCell ref="C246:G246"/>
    <mergeCell ref="A247:B247"/>
    <mergeCell ref="C247:G247"/>
    <mergeCell ref="A249:G249"/>
    <mergeCell ref="B251:D251"/>
    <mergeCell ref="B252:D252"/>
    <mergeCell ref="B253:D253"/>
    <mergeCell ref="A254:F254"/>
    <mergeCell ref="A256:B256"/>
    <mergeCell ref="C256:G256"/>
    <mergeCell ref="A257:B257"/>
    <mergeCell ref="C257:G257"/>
    <mergeCell ref="A258:B258"/>
    <mergeCell ref="C258:G258"/>
    <mergeCell ref="A260:G260"/>
    <mergeCell ref="B262:D262"/>
    <mergeCell ref="B263:D263"/>
    <mergeCell ref="B264:D264"/>
    <mergeCell ref="B265:D265"/>
    <mergeCell ref="A266:F266"/>
    <mergeCell ref="A268:B268"/>
    <mergeCell ref="C268:G268"/>
    <mergeCell ref="A269:B269"/>
    <mergeCell ref="C269:G269"/>
    <mergeCell ref="A270:B270"/>
    <mergeCell ref="C270:G270"/>
    <mergeCell ref="A272:G272"/>
    <mergeCell ref="B274:D274"/>
    <mergeCell ref="B275:D275"/>
    <mergeCell ref="B276:D276"/>
    <mergeCell ref="B277:D277"/>
    <mergeCell ref="A278:F278"/>
    <mergeCell ref="A280:B280"/>
    <mergeCell ref="C280:G280"/>
    <mergeCell ref="A281:B281"/>
    <mergeCell ref="C281:G281"/>
    <mergeCell ref="A282:B282"/>
    <mergeCell ref="C282:G282"/>
    <mergeCell ref="A284:G284"/>
    <mergeCell ref="B286:D286"/>
    <mergeCell ref="A289:B289"/>
    <mergeCell ref="C289:G289"/>
    <mergeCell ref="A290:B290"/>
    <mergeCell ref="C290:G290"/>
    <mergeCell ref="A291:B291"/>
    <mergeCell ref="C291:G291"/>
    <mergeCell ref="A293:G293"/>
    <mergeCell ref="B295:D295"/>
    <mergeCell ref="A298:B298"/>
    <mergeCell ref="C298:G298"/>
    <mergeCell ref="A299:B299"/>
    <mergeCell ref="C299:G299"/>
    <mergeCell ref="A300:B300"/>
    <mergeCell ref="C300:G300"/>
    <mergeCell ref="A302:G302"/>
    <mergeCell ref="B304:D304"/>
    <mergeCell ref="A307:B307"/>
    <mergeCell ref="C307:G307"/>
    <mergeCell ref="A308:B308"/>
    <mergeCell ref="C308:G308"/>
    <mergeCell ref="A309:B309"/>
    <mergeCell ref="C309:G309"/>
    <mergeCell ref="A311:G311"/>
    <mergeCell ref="B313:D313"/>
    <mergeCell ref="A316:B316"/>
    <mergeCell ref="C316:G316"/>
    <mergeCell ref="A317:B317"/>
    <mergeCell ref="C317:G317"/>
    <mergeCell ref="A318:B318"/>
    <mergeCell ref="C318:G318"/>
    <mergeCell ref="A320:G320"/>
    <mergeCell ref="B322:D322"/>
    <mergeCell ref="A325:B325"/>
    <mergeCell ref="C325:G325"/>
    <mergeCell ref="A326:B326"/>
    <mergeCell ref="C326:G326"/>
    <mergeCell ref="A327:B327"/>
    <mergeCell ref="C327:G327"/>
    <mergeCell ref="A329:G329"/>
    <mergeCell ref="B331:D331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21" t="s">
        <v>304</v>
      </c>
      <c r="B2" s="21"/>
      <c r="C2" s="22" t="s">
        <v>174</v>
      </c>
      <c r="D2" s="22"/>
      <c r="E2" s="22"/>
      <c r="F2" s="22"/>
      <c r="G2" s="22"/>
    </row>
    <row r="3" ht="20" customHeight="1">
      <c r="A3" s="21" t="s">
        <v>305</v>
      </c>
      <c r="B3" s="21"/>
      <c r="C3" s="22" t="s">
        <v>406</v>
      </c>
      <c r="D3" s="22"/>
      <c r="E3" s="22"/>
      <c r="F3" s="22"/>
      <c r="G3" s="22"/>
    </row>
    <row r="4" ht="25" customHeight="1">
      <c r="A4" s="21" t="s">
        <v>307</v>
      </c>
      <c r="B4" s="21"/>
      <c r="C4" s="22" t="s">
        <v>269</v>
      </c>
      <c r="D4" s="22"/>
      <c r="E4" s="22"/>
      <c r="F4" s="22"/>
      <c r="G4" s="22"/>
    </row>
    <row r="5" ht="15" customHeight="1">
</row>
    <row r="6" ht="25" customHeight="1">
      <c r="A6" s="3" t="s">
        <v>407</v>
      </c>
      <c r="B6" s="3"/>
      <c r="C6" s="3"/>
      <c r="D6" s="3"/>
      <c r="E6" s="3"/>
      <c r="F6" s="3"/>
      <c r="G6" s="3"/>
    </row>
    <row r="7" ht="15" customHeight="1">
</row>
    <row r="8" ht="50" customHeight="1">
      <c r="A8" s="11" t="s">
        <v>205</v>
      </c>
      <c r="B8" s="11" t="s">
        <v>375</v>
      </c>
      <c r="C8" s="11"/>
      <c r="D8" s="11" t="s">
        <v>408</v>
      </c>
      <c r="E8" s="11" t="s">
        <v>409</v>
      </c>
      <c r="F8" s="11" t="s">
        <v>410</v>
      </c>
      <c r="G8" s="11" t="s">
        <v>411</v>
      </c>
    </row>
    <row r="9" ht="15" customHeight="1">
      <c r="A9" s="11">
        <v>1</v>
      </c>
      <c r="B9" s="11">
        <v>2</v>
      </c>
      <c r="C9" s="11"/>
      <c r="D9" s="11">
        <v>3</v>
      </c>
      <c r="E9" s="11">
        <v>4</v>
      </c>
      <c r="F9" s="11">
        <v>5</v>
      </c>
      <c r="G9" s="11">
        <v>6</v>
      </c>
    </row>
    <row r="10" ht="20" customHeight="1">
      <c r="A10" s="11" t="s">
        <v>412</v>
      </c>
      <c r="B10" s="12" t="s">
        <v>413</v>
      </c>
      <c r="C10" s="12"/>
      <c r="D10" s="11" t="s">
        <v>269</v>
      </c>
      <c r="E10" s="15">
        <v>1</v>
      </c>
      <c r="F10" s="15">
        <v>12000</v>
      </c>
      <c r="G10" s="15">
        <v>12000</v>
      </c>
    </row>
    <row r="11" ht="25" customHeight="1">
      <c r="A11" s="24" t="s">
        <v>414</v>
      </c>
      <c r="B11" s="24"/>
      <c r="C11" s="24"/>
      <c r="D11" s="24"/>
      <c r="E11" s="23">
        <f>SUBTOTAL(9,E10:E10)</f>
      </c>
      <c r="F11" s="23" t="s">
        <v>213</v>
      </c>
      <c r="G11" s="23">
        <f>SUBTOTAL(9,G10:G10)</f>
      </c>
    </row>
    <row r="12" ht="25" customHeight="1">
      <c r="A12" s="24" t="s">
        <v>415</v>
      </c>
      <c r="B12" s="24"/>
      <c r="C12" s="24"/>
      <c r="D12" s="24"/>
      <c r="E12" s="24"/>
      <c r="F12" s="24"/>
      <c r="G12" s="23">
        <f>SUBTOTAL(9,G10:G11)</f>
      </c>
    </row>
    <row r="13" ht="25" customHeight="1">
</row>
    <row r="14" ht="20" customHeight="1">
      <c r="A14" s="21" t="s">
        <v>304</v>
      </c>
      <c r="B14" s="21"/>
      <c r="C14" s="22" t="s">
        <v>174</v>
      </c>
      <c r="D14" s="22"/>
      <c r="E14" s="22"/>
      <c r="F14" s="22"/>
      <c r="G14" s="22"/>
    </row>
    <row r="15" ht="20" customHeight="1">
      <c r="A15" s="21" t="s">
        <v>305</v>
      </c>
      <c r="B15" s="21"/>
      <c r="C15" s="22" t="s">
        <v>406</v>
      </c>
      <c r="D15" s="22"/>
      <c r="E15" s="22"/>
      <c r="F15" s="22"/>
      <c r="G15" s="22"/>
    </row>
    <row r="16" ht="25" customHeight="1">
      <c r="A16" s="21" t="s">
        <v>307</v>
      </c>
      <c r="B16" s="21"/>
      <c r="C16" s="22" t="s">
        <v>269</v>
      </c>
      <c r="D16" s="22"/>
      <c r="E16" s="22"/>
      <c r="F16" s="22"/>
      <c r="G16" s="22"/>
    </row>
    <row r="17" ht="15" customHeight="1">
</row>
    <row r="18" ht="25" customHeight="1">
      <c r="A18" s="3" t="s">
        <v>416</v>
      </c>
      <c r="B18" s="3"/>
      <c r="C18" s="3"/>
      <c r="D18" s="3"/>
      <c r="E18" s="3"/>
      <c r="F18" s="3"/>
      <c r="G18" s="3"/>
    </row>
    <row r="19" ht="15" customHeight="1">
</row>
    <row r="20" ht="50" customHeight="1">
      <c r="A20" s="11" t="s">
        <v>205</v>
      </c>
      <c r="B20" s="11" t="s">
        <v>375</v>
      </c>
      <c r="C20" s="11"/>
      <c r="D20" s="11" t="s">
        <v>408</v>
      </c>
      <c r="E20" s="11" t="s">
        <v>409</v>
      </c>
      <c r="F20" s="11" t="s">
        <v>410</v>
      </c>
      <c r="G20" s="11" t="s">
        <v>411</v>
      </c>
    </row>
    <row r="21" ht="15" customHeight="1">
      <c r="A21" s="11">
        <v>1</v>
      </c>
      <c r="B21" s="11">
        <v>2</v>
      </c>
      <c r="C21" s="11"/>
      <c r="D21" s="11">
        <v>3</v>
      </c>
      <c r="E21" s="11">
        <v>4</v>
      </c>
      <c r="F21" s="11">
        <v>5</v>
      </c>
      <c r="G21" s="11">
        <v>6</v>
      </c>
    </row>
    <row r="22" ht="40" customHeight="1">
      <c r="A22" s="11" t="s">
        <v>417</v>
      </c>
      <c r="B22" s="12" t="s">
        <v>418</v>
      </c>
      <c r="C22" s="12"/>
      <c r="D22" s="11" t="s">
        <v>269</v>
      </c>
      <c r="E22" s="15">
        <v>1</v>
      </c>
      <c r="F22" s="15">
        <v>737998.49</v>
      </c>
      <c r="G22" s="15">
        <v>737998.49</v>
      </c>
    </row>
    <row r="23" ht="25" customHeight="1">
      <c r="A23" s="24" t="s">
        <v>414</v>
      </c>
      <c r="B23" s="24"/>
      <c r="C23" s="24"/>
      <c r="D23" s="24"/>
      <c r="E23" s="23">
        <f>SUBTOTAL(9,E22:E22)</f>
      </c>
      <c r="F23" s="23" t="s">
        <v>213</v>
      </c>
      <c r="G23" s="23">
        <f>SUBTOTAL(9,G22:G22)</f>
      </c>
    </row>
    <row r="24" ht="40" customHeight="1">
      <c r="A24" s="11" t="s">
        <v>419</v>
      </c>
      <c r="B24" s="12" t="s">
        <v>420</v>
      </c>
      <c r="C24" s="12"/>
      <c r="D24" s="11" t="s">
        <v>269</v>
      </c>
      <c r="E24" s="15">
        <v>1</v>
      </c>
      <c r="F24" s="15">
        <v>2145000</v>
      </c>
      <c r="G24" s="15">
        <v>2145000</v>
      </c>
    </row>
    <row r="25" ht="25" customHeight="1">
      <c r="A25" s="24" t="s">
        <v>414</v>
      </c>
      <c r="B25" s="24"/>
      <c r="C25" s="24"/>
      <c r="D25" s="24"/>
      <c r="E25" s="23">
        <f>SUBTOTAL(9,E24:E24)</f>
      </c>
      <c r="F25" s="23" t="s">
        <v>213</v>
      </c>
      <c r="G25" s="23">
        <f>SUBTOTAL(9,G24:G24)</f>
      </c>
    </row>
    <row r="26" ht="25" customHeight="1">
      <c r="A26" s="24" t="s">
        <v>415</v>
      </c>
      <c r="B26" s="24"/>
      <c r="C26" s="24"/>
      <c r="D26" s="24"/>
      <c r="E26" s="24"/>
      <c r="F26" s="24"/>
      <c r="G26" s="23">
        <f>SUBTOTAL(9,G22:G25)</f>
      </c>
    </row>
    <row r="27" ht="25" customHeight="1">
</row>
    <row r="28" ht="20" customHeight="1">
      <c r="A28" s="21" t="s">
        <v>304</v>
      </c>
      <c r="B28" s="21"/>
      <c r="C28" s="22" t="s">
        <v>174</v>
      </c>
      <c r="D28" s="22"/>
      <c r="E28" s="22"/>
      <c r="F28" s="22"/>
      <c r="G28" s="22"/>
    </row>
    <row r="29" ht="20" customHeight="1">
      <c r="A29" s="21" t="s">
        <v>305</v>
      </c>
      <c r="B29" s="21"/>
      <c r="C29" s="22" t="s">
        <v>406</v>
      </c>
      <c r="D29" s="22"/>
      <c r="E29" s="22"/>
      <c r="F29" s="22"/>
      <c r="G29" s="22"/>
    </row>
    <row r="30" ht="25" customHeight="1">
      <c r="A30" s="21" t="s">
        <v>307</v>
      </c>
      <c r="B30" s="21"/>
      <c r="C30" s="22" t="s">
        <v>269</v>
      </c>
      <c r="D30" s="22"/>
      <c r="E30" s="22"/>
      <c r="F30" s="22"/>
      <c r="G30" s="22"/>
    </row>
    <row r="31" ht="15" customHeight="1">
</row>
    <row r="32" ht="25" customHeight="1">
      <c r="A32" s="3" t="s">
        <v>421</v>
      </c>
      <c r="B32" s="3"/>
      <c r="C32" s="3"/>
      <c r="D32" s="3"/>
      <c r="E32" s="3"/>
      <c r="F32" s="3"/>
      <c r="G32" s="3"/>
    </row>
    <row r="33" ht="15" customHeight="1">
</row>
    <row r="34" ht="50" customHeight="1">
      <c r="A34" s="11" t="s">
        <v>205</v>
      </c>
      <c r="B34" s="11" t="s">
        <v>375</v>
      </c>
      <c r="C34" s="11"/>
      <c r="D34" s="11" t="s">
        <v>408</v>
      </c>
      <c r="E34" s="11" t="s">
        <v>409</v>
      </c>
      <c r="F34" s="11" t="s">
        <v>410</v>
      </c>
      <c r="G34" s="11" t="s">
        <v>411</v>
      </c>
    </row>
    <row r="35" ht="15" customHeight="1">
      <c r="A35" s="11">
        <v>1</v>
      </c>
      <c r="B35" s="11">
        <v>2</v>
      </c>
      <c r="C35" s="11"/>
      <c r="D35" s="11">
        <v>3</v>
      </c>
      <c r="E35" s="11">
        <v>4</v>
      </c>
      <c r="F35" s="11">
        <v>5</v>
      </c>
      <c r="G35" s="11">
        <v>6</v>
      </c>
    </row>
    <row r="36" ht="40" customHeight="1">
      <c r="A36" s="11" t="s">
        <v>422</v>
      </c>
      <c r="B36" s="12" t="s">
        <v>423</v>
      </c>
      <c r="C36" s="12"/>
      <c r="D36" s="11" t="s">
        <v>269</v>
      </c>
      <c r="E36" s="15">
        <v>1</v>
      </c>
      <c r="F36" s="15">
        <v>390000</v>
      </c>
      <c r="G36" s="15">
        <v>390000</v>
      </c>
    </row>
    <row r="37" ht="25" customHeight="1">
      <c r="A37" s="24" t="s">
        <v>414</v>
      </c>
      <c r="B37" s="24"/>
      <c r="C37" s="24"/>
      <c r="D37" s="24"/>
      <c r="E37" s="23">
        <f>SUBTOTAL(9,E36:E36)</f>
      </c>
      <c r="F37" s="23" t="s">
        <v>213</v>
      </c>
      <c r="G37" s="23">
        <f>SUBTOTAL(9,G36:G36)</f>
      </c>
    </row>
    <row r="38" ht="25" customHeight="1">
      <c r="A38" s="24" t="s">
        <v>415</v>
      </c>
      <c r="B38" s="24"/>
      <c r="C38" s="24"/>
      <c r="D38" s="24"/>
      <c r="E38" s="24"/>
      <c r="F38" s="24"/>
      <c r="G38" s="23">
        <f>SUBTOTAL(9,G36:G37)</f>
      </c>
    </row>
    <row r="39" ht="25" customHeight="1">
</row>
    <row r="40" ht="20" customHeight="1">
      <c r="A40" s="21" t="s">
        <v>304</v>
      </c>
      <c r="B40" s="21"/>
      <c r="C40" s="22" t="s">
        <v>174</v>
      </c>
      <c r="D40" s="22"/>
      <c r="E40" s="22"/>
      <c r="F40" s="22"/>
      <c r="G40" s="22"/>
    </row>
    <row r="41" ht="20" customHeight="1">
      <c r="A41" s="21" t="s">
        <v>305</v>
      </c>
      <c r="B41" s="21"/>
      <c r="C41" s="22" t="s">
        <v>406</v>
      </c>
      <c r="D41" s="22"/>
      <c r="E41" s="22"/>
      <c r="F41" s="22"/>
      <c r="G41" s="22"/>
    </row>
    <row r="42" ht="25" customHeight="1">
      <c r="A42" s="21" t="s">
        <v>307</v>
      </c>
      <c r="B42" s="21"/>
      <c r="C42" s="22" t="s">
        <v>269</v>
      </c>
      <c r="D42" s="22"/>
      <c r="E42" s="22"/>
      <c r="F42" s="22"/>
      <c r="G42" s="22"/>
    </row>
    <row r="43" ht="15" customHeight="1">
</row>
    <row r="44" ht="25" customHeight="1">
      <c r="A44" s="3" t="s">
        <v>424</v>
      </c>
      <c r="B44" s="3"/>
      <c r="C44" s="3"/>
      <c r="D44" s="3"/>
      <c r="E44" s="3"/>
      <c r="F44" s="3"/>
      <c r="G44" s="3"/>
    </row>
    <row r="45" ht="15" customHeight="1">
</row>
    <row r="46" ht="50" customHeight="1">
      <c r="A46" s="11" t="s">
        <v>205</v>
      </c>
      <c r="B46" s="11" t="s">
        <v>375</v>
      </c>
      <c r="C46" s="11"/>
      <c r="D46" s="11" t="s">
        <v>408</v>
      </c>
      <c r="E46" s="11" t="s">
        <v>409</v>
      </c>
      <c r="F46" s="11" t="s">
        <v>410</v>
      </c>
      <c r="G46" s="11" t="s">
        <v>411</v>
      </c>
    </row>
    <row r="47" ht="15" customHeight="1">
      <c r="A47" s="11">
        <v>1</v>
      </c>
      <c r="B47" s="11">
        <v>2</v>
      </c>
      <c r="C47" s="11"/>
      <c r="D47" s="11">
        <v>3</v>
      </c>
      <c r="E47" s="11">
        <v>4</v>
      </c>
      <c r="F47" s="11">
        <v>5</v>
      </c>
      <c r="G47" s="11">
        <v>6</v>
      </c>
    </row>
    <row r="48" ht="40" customHeight="1">
      <c r="A48" s="11" t="s">
        <v>425</v>
      </c>
      <c r="B48" s="12" t="s">
        <v>426</v>
      </c>
      <c r="C48" s="12"/>
      <c r="D48" s="11" t="s">
        <v>269</v>
      </c>
      <c r="E48" s="15">
        <v>1</v>
      </c>
      <c r="F48" s="15">
        <v>65000</v>
      </c>
      <c r="G48" s="15">
        <v>65000</v>
      </c>
    </row>
    <row r="49" ht="25" customHeight="1">
      <c r="A49" s="24" t="s">
        <v>414</v>
      </c>
      <c r="B49" s="24"/>
      <c r="C49" s="24"/>
      <c r="D49" s="24"/>
      <c r="E49" s="23">
        <f>SUBTOTAL(9,E48:E48)</f>
      </c>
      <c r="F49" s="23" t="s">
        <v>213</v>
      </c>
      <c r="G49" s="23">
        <f>SUBTOTAL(9,G48:G48)</f>
      </c>
    </row>
    <row r="50" ht="25" customHeight="1">
      <c r="A50" s="24" t="s">
        <v>415</v>
      </c>
      <c r="B50" s="24"/>
      <c r="C50" s="24"/>
      <c r="D50" s="24"/>
      <c r="E50" s="24"/>
      <c r="F50" s="24"/>
      <c r="G50" s="23">
        <f>SUBTOTAL(9,G48:G49)</f>
      </c>
    </row>
    <row r="51" ht="25" customHeight="1">
</row>
    <row r="52" ht="20" customHeight="1">
      <c r="A52" s="21" t="s">
        <v>304</v>
      </c>
      <c r="B52" s="21"/>
      <c r="C52" s="22" t="s">
        <v>174</v>
      </c>
      <c r="D52" s="22"/>
      <c r="E52" s="22"/>
      <c r="F52" s="22"/>
      <c r="G52" s="22"/>
    </row>
    <row r="53" ht="20" customHeight="1">
      <c r="A53" s="21" t="s">
        <v>305</v>
      </c>
      <c r="B53" s="21"/>
      <c r="C53" s="22" t="s">
        <v>306</v>
      </c>
      <c r="D53" s="22"/>
      <c r="E53" s="22"/>
      <c r="F53" s="22"/>
      <c r="G53" s="22"/>
    </row>
    <row r="54" ht="25" customHeight="1">
      <c r="A54" s="21" t="s">
        <v>307</v>
      </c>
      <c r="B54" s="21"/>
      <c r="C54" s="22" t="s">
        <v>269</v>
      </c>
      <c r="D54" s="22"/>
      <c r="E54" s="22"/>
      <c r="F54" s="22"/>
      <c r="G54" s="22"/>
    </row>
    <row r="55" ht="15" customHeight="1">
</row>
    <row r="56" ht="25" customHeight="1">
      <c r="A56" s="3" t="s">
        <v>427</v>
      </c>
      <c r="B56" s="3"/>
      <c r="C56" s="3"/>
      <c r="D56" s="3"/>
      <c r="E56" s="3"/>
      <c r="F56" s="3"/>
      <c r="G56" s="3"/>
    </row>
    <row r="57" ht="15" customHeight="1">
</row>
    <row r="58" ht="50" customHeight="1">
      <c r="A58" s="11" t="s">
        <v>205</v>
      </c>
      <c r="B58" s="11" t="s">
        <v>375</v>
      </c>
      <c r="C58" s="11"/>
      <c r="D58" s="11" t="s">
        <v>408</v>
      </c>
      <c r="E58" s="11" t="s">
        <v>409</v>
      </c>
      <c r="F58" s="11" t="s">
        <v>410</v>
      </c>
      <c r="G58" s="11" t="s">
        <v>411</v>
      </c>
    </row>
    <row r="59" ht="15" customHeight="1">
      <c r="A59" s="11">
        <v>1</v>
      </c>
      <c r="B59" s="11">
        <v>2</v>
      </c>
      <c r="C59" s="11"/>
      <c r="D59" s="11">
        <v>3</v>
      </c>
      <c r="E59" s="11">
        <v>4</v>
      </c>
      <c r="F59" s="11">
        <v>5</v>
      </c>
      <c r="G59" s="11">
        <v>6</v>
      </c>
    </row>
    <row r="60" ht="60" customHeight="1">
      <c r="A60" s="11" t="s">
        <v>210</v>
      </c>
      <c r="B60" s="12" t="s">
        <v>428</v>
      </c>
      <c r="C60" s="12"/>
      <c r="D60" s="11" t="s">
        <v>269</v>
      </c>
      <c r="E60" s="15">
        <v>1</v>
      </c>
      <c r="F60" s="15">
        <v>117360</v>
      </c>
      <c r="G60" s="15">
        <v>117360</v>
      </c>
    </row>
    <row r="61" ht="25" customHeight="1">
      <c r="A61" s="24" t="s">
        <v>414</v>
      </c>
      <c r="B61" s="24"/>
      <c r="C61" s="24"/>
      <c r="D61" s="24"/>
      <c r="E61" s="23">
        <f>SUBTOTAL(9,E60:E60)</f>
      </c>
      <c r="F61" s="23" t="s">
        <v>213</v>
      </c>
      <c r="G61" s="23">
        <f>SUBTOTAL(9,G60:G60)</f>
      </c>
    </row>
    <row r="62" ht="25" customHeight="1">
      <c r="A62" s="24" t="s">
        <v>415</v>
      </c>
      <c r="B62" s="24"/>
      <c r="C62" s="24"/>
      <c r="D62" s="24"/>
      <c r="E62" s="24"/>
      <c r="F62" s="24"/>
      <c r="G62" s="23">
        <f>SUBTOTAL(9,G60:G61)</f>
      </c>
    </row>
    <row r="63" ht="25" customHeight="1">
</row>
    <row r="64" ht="20" customHeight="1">
      <c r="A64" s="21" t="s">
        <v>304</v>
      </c>
      <c r="B64" s="21"/>
      <c r="C64" s="22" t="s">
        <v>174</v>
      </c>
      <c r="D64" s="22"/>
      <c r="E64" s="22"/>
      <c r="F64" s="22"/>
      <c r="G64" s="22"/>
    </row>
    <row r="65" ht="20" customHeight="1">
      <c r="A65" s="21" t="s">
        <v>305</v>
      </c>
      <c r="B65" s="21"/>
      <c r="C65" s="22" t="s">
        <v>306</v>
      </c>
      <c r="D65" s="22"/>
      <c r="E65" s="22"/>
      <c r="F65" s="22"/>
      <c r="G65" s="22"/>
    </row>
    <row r="66" ht="25" customHeight="1">
      <c r="A66" s="21" t="s">
        <v>307</v>
      </c>
      <c r="B66" s="21"/>
      <c r="C66" s="22" t="s">
        <v>269</v>
      </c>
      <c r="D66" s="22"/>
      <c r="E66" s="22"/>
      <c r="F66" s="22"/>
      <c r="G66" s="22"/>
    </row>
    <row r="67" ht="15" customHeight="1">
</row>
    <row r="68" ht="25" customHeight="1">
      <c r="A68" s="3" t="s">
        <v>429</v>
      </c>
      <c r="B68" s="3"/>
      <c r="C68" s="3"/>
      <c r="D68" s="3"/>
      <c r="E68" s="3"/>
      <c r="F68" s="3"/>
      <c r="G68" s="3"/>
    </row>
    <row r="69" ht="15" customHeight="1">
</row>
    <row r="70" ht="50" customHeight="1">
      <c r="A70" s="11" t="s">
        <v>205</v>
      </c>
      <c r="B70" s="11" t="s">
        <v>375</v>
      </c>
      <c r="C70" s="11"/>
      <c r="D70" s="11" t="s">
        <v>408</v>
      </c>
      <c r="E70" s="11" t="s">
        <v>409</v>
      </c>
      <c r="F70" s="11" t="s">
        <v>410</v>
      </c>
      <c r="G70" s="11" t="s">
        <v>411</v>
      </c>
    </row>
    <row r="71" ht="15" customHeight="1">
      <c r="A71" s="11">
        <v>1</v>
      </c>
      <c r="B71" s="11">
        <v>2</v>
      </c>
      <c r="C71" s="11"/>
      <c r="D71" s="11">
        <v>3</v>
      </c>
      <c r="E71" s="11">
        <v>4</v>
      </c>
      <c r="F71" s="11">
        <v>5</v>
      </c>
      <c r="G71" s="11">
        <v>6</v>
      </c>
    </row>
    <row r="72" ht="60" customHeight="1">
      <c r="A72" s="11" t="s">
        <v>320</v>
      </c>
      <c r="B72" s="12" t="s">
        <v>430</v>
      </c>
      <c r="C72" s="12"/>
      <c r="D72" s="11" t="s">
        <v>269</v>
      </c>
      <c r="E72" s="15">
        <v>1</v>
      </c>
      <c r="F72" s="15">
        <v>63851.2</v>
      </c>
      <c r="G72" s="15">
        <v>63851.2</v>
      </c>
    </row>
    <row r="73" ht="25" customHeight="1">
      <c r="A73" s="24" t="s">
        <v>414</v>
      </c>
      <c r="B73" s="24"/>
      <c r="C73" s="24"/>
      <c r="D73" s="24"/>
      <c r="E73" s="23">
        <f>SUBTOTAL(9,E72:E72)</f>
      </c>
      <c r="F73" s="23" t="s">
        <v>213</v>
      </c>
      <c r="G73" s="23">
        <f>SUBTOTAL(9,G72:G72)</f>
      </c>
    </row>
    <row r="74" ht="60" customHeight="1">
      <c r="A74" s="11" t="s">
        <v>321</v>
      </c>
      <c r="B74" s="12" t="s">
        <v>431</v>
      </c>
      <c r="C74" s="12"/>
      <c r="D74" s="11" t="s">
        <v>269</v>
      </c>
      <c r="E74" s="15">
        <v>1</v>
      </c>
      <c r="F74" s="15">
        <v>33309.72</v>
      </c>
      <c r="G74" s="15">
        <v>33309.72</v>
      </c>
    </row>
    <row r="75" ht="25" customHeight="1">
      <c r="A75" s="24" t="s">
        <v>414</v>
      </c>
      <c r="B75" s="24"/>
      <c r="C75" s="24"/>
      <c r="D75" s="24"/>
      <c r="E75" s="23">
        <f>SUBTOTAL(9,E74:E74)</f>
      </c>
      <c r="F75" s="23" t="s">
        <v>213</v>
      </c>
      <c r="G75" s="23">
        <f>SUBTOTAL(9,G74:G74)</f>
      </c>
    </row>
    <row r="76" ht="25" customHeight="1">
      <c r="A76" s="24" t="s">
        <v>415</v>
      </c>
      <c r="B76" s="24"/>
      <c r="C76" s="24"/>
      <c r="D76" s="24"/>
      <c r="E76" s="24"/>
      <c r="F76" s="24"/>
      <c r="G76" s="23">
        <f>SUBTOTAL(9,G72:G75)</f>
      </c>
    </row>
    <row r="77" ht="25" customHeight="1">
</row>
    <row r="78" ht="20" customHeight="1">
      <c r="A78" s="21" t="s">
        <v>304</v>
      </c>
      <c r="B78" s="21"/>
      <c r="C78" s="22" t="s">
        <v>174</v>
      </c>
      <c r="D78" s="22"/>
      <c r="E78" s="22"/>
      <c r="F78" s="22"/>
      <c r="G78" s="22"/>
    </row>
    <row r="79" ht="20" customHeight="1">
      <c r="A79" s="21" t="s">
        <v>305</v>
      </c>
      <c r="B79" s="21"/>
      <c r="C79" s="22" t="s">
        <v>306</v>
      </c>
      <c r="D79" s="22"/>
      <c r="E79" s="22"/>
      <c r="F79" s="22"/>
      <c r="G79" s="22"/>
    </row>
    <row r="80" ht="25" customHeight="1">
      <c r="A80" s="21" t="s">
        <v>307</v>
      </c>
      <c r="B80" s="21"/>
      <c r="C80" s="22" t="s">
        <v>269</v>
      </c>
      <c r="D80" s="22"/>
      <c r="E80" s="22"/>
      <c r="F80" s="22"/>
      <c r="G80" s="22"/>
    </row>
    <row r="81" ht="15" customHeight="1">
</row>
    <row r="82" ht="25" customHeight="1">
      <c r="A82" s="3" t="s">
        <v>432</v>
      </c>
      <c r="B82" s="3"/>
      <c r="C82" s="3"/>
      <c r="D82" s="3"/>
      <c r="E82" s="3"/>
      <c r="F82" s="3"/>
      <c r="G82" s="3"/>
    </row>
    <row r="83" ht="15" customHeight="1">
</row>
    <row r="84" ht="50" customHeight="1">
      <c r="A84" s="11" t="s">
        <v>205</v>
      </c>
      <c r="B84" s="11" t="s">
        <v>375</v>
      </c>
      <c r="C84" s="11"/>
      <c r="D84" s="11" t="s">
        <v>408</v>
      </c>
      <c r="E84" s="11" t="s">
        <v>409</v>
      </c>
      <c r="F84" s="11" t="s">
        <v>410</v>
      </c>
      <c r="G84" s="11" t="s">
        <v>411</v>
      </c>
    </row>
    <row r="85" ht="15" customHeight="1">
      <c r="A85" s="11">
        <v>1</v>
      </c>
      <c r="B85" s="11">
        <v>2</v>
      </c>
      <c r="C85" s="11"/>
      <c r="D85" s="11">
        <v>3</v>
      </c>
      <c r="E85" s="11">
        <v>4</v>
      </c>
      <c r="F85" s="11">
        <v>5</v>
      </c>
      <c r="G85" s="11">
        <v>6</v>
      </c>
    </row>
    <row r="86" ht="60" customHeight="1">
      <c r="A86" s="11" t="s">
        <v>324</v>
      </c>
      <c r="B86" s="12" t="s">
        <v>433</v>
      </c>
      <c r="C86" s="12"/>
      <c r="D86" s="11" t="s">
        <v>269</v>
      </c>
      <c r="E86" s="15">
        <v>1</v>
      </c>
      <c r="F86" s="15">
        <v>144000</v>
      </c>
      <c r="G86" s="15">
        <v>144000</v>
      </c>
    </row>
    <row r="87" ht="25" customHeight="1">
      <c r="A87" s="24" t="s">
        <v>414</v>
      </c>
      <c r="B87" s="24"/>
      <c r="C87" s="24"/>
      <c r="D87" s="24"/>
      <c r="E87" s="23">
        <f>SUBTOTAL(9,E86:E86)</f>
      </c>
      <c r="F87" s="23" t="s">
        <v>213</v>
      </c>
      <c r="G87" s="23">
        <f>SUBTOTAL(9,G86:G86)</f>
      </c>
    </row>
    <row r="88" ht="80" customHeight="1">
      <c r="A88" s="11" t="s">
        <v>325</v>
      </c>
      <c r="B88" s="12" t="s">
        <v>434</v>
      </c>
      <c r="C88" s="12"/>
      <c r="D88" s="11" t="s">
        <v>269</v>
      </c>
      <c r="E88" s="15">
        <v>1</v>
      </c>
      <c r="F88" s="15">
        <v>216000</v>
      </c>
      <c r="G88" s="15">
        <v>216000</v>
      </c>
    </row>
    <row r="89" ht="25" customHeight="1">
      <c r="A89" s="24" t="s">
        <v>414</v>
      </c>
      <c r="B89" s="24"/>
      <c r="C89" s="24"/>
      <c r="D89" s="24"/>
      <c r="E89" s="23">
        <f>SUBTOTAL(9,E88:E88)</f>
      </c>
      <c r="F89" s="23" t="s">
        <v>213</v>
      </c>
      <c r="G89" s="23">
        <f>SUBTOTAL(9,G88:G88)</f>
      </c>
    </row>
    <row r="90" ht="60" customHeight="1">
      <c r="A90" s="11" t="s">
        <v>326</v>
      </c>
      <c r="B90" s="12" t="s">
        <v>435</v>
      </c>
      <c r="C90" s="12"/>
      <c r="D90" s="11" t="s">
        <v>269</v>
      </c>
      <c r="E90" s="15">
        <v>1</v>
      </c>
      <c r="F90" s="15">
        <v>21039.84</v>
      </c>
      <c r="G90" s="15">
        <v>21039.84</v>
      </c>
    </row>
    <row r="91" ht="25" customHeight="1">
      <c r="A91" s="24" t="s">
        <v>414</v>
      </c>
      <c r="B91" s="24"/>
      <c r="C91" s="24"/>
      <c r="D91" s="24"/>
      <c r="E91" s="23">
        <f>SUBTOTAL(9,E90:E90)</f>
      </c>
      <c r="F91" s="23" t="s">
        <v>213</v>
      </c>
      <c r="G91" s="23">
        <f>SUBTOTAL(9,G90:G90)</f>
      </c>
    </row>
    <row r="92" ht="60" customHeight="1">
      <c r="A92" s="11" t="s">
        <v>327</v>
      </c>
      <c r="B92" s="12" t="s">
        <v>436</v>
      </c>
      <c r="C92" s="12"/>
      <c r="D92" s="11" t="s">
        <v>269</v>
      </c>
      <c r="E92" s="15">
        <v>1</v>
      </c>
      <c r="F92" s="15">
        <v>20000</v>
      </c>
      <c r="G92" s="15">
        <v>20000</v>
      </c>
    </row>
    <row r="93" ht="25" customHeight="1">
      <c r="A93" s="24" t="s">
        <v>414</v>
      </c>
      <c r="B93" s="24"/>
      <c r="C93" s="24"/>
      <c r="D93" s="24"/>
      <c r="E93" s="23">
        <f>SUBTOTAL(9,E92:E92)</f>
      </c>
      <c r="F93" s="23" t="s">
        <v>213</v>
      </c>
      <c r="G93" s="23">
        <f>SUBTOTAL(9,G92:G92)</f>
      </c>
    </row>
    <row r="94" ht="60" customHeight="1">
      <c r="A94" s="11" t="s">
        <v>338</v>
      </c>
      <c r="B94" s="12" t="s">
        <v>437</v>
      </c>
      <c r="C94" s="12"/>
      <c r="D94" s="11" t="s">
        <v>269</v>
      </c>
      <c r="E94" s="15">
        <v>1</v>
      </c>
      <c r="F94" s="15">
        <v>54000</v>
      </c>
      <c r="G94" s="15">
        <v>54000</v>
      </c>
    </row>
    <row r="95" ht="25" customHeight="1">
      <c r="A95" s="24" t="s">
        <v>414</v>
      </c>
      <c r="B95" s="24"/>
      <c r="C95" s="24"/>
      <c r="D95" s="24"/>
      <c r="E95" s="23">
        <f>SUBTOTAL(9,E94:E94)</f>
      </c>
      <c r="F95" s="23" t="s">
        <v>213</v>
      </c>
      <c r="G95" s="23">
        <f>SUBTOTAL(9,G94:G94)</f>
      </c>
    </row>
    <row r="96" ht="60" customHeight="1">
      <c r="A96" s="11" t="s">
        <v>340</v>
      </c>
      <c r="B96" s="12" t="s">
        <v>438</v>
      </c>
      <c r="C96" s="12"/>
      <c r="D96" s="11" t="s">
        <v>269</v>
      </c>
      <c r="E96" s="15">
        <v>1</v>
      </c>
      <c r="F96" s="15">
        <v>70000</v>
      </c>
      <c r="G96" s="15">
        <v>70000</v>
      </c>
    </row>
    <row r="97" ht="25" customHeight="1">
      <c r="A97" s="24" t="s">
        <v>414</v>
      </c>
      <c r="B97" s="24"/>
      <c r="C97" s="24"/>
      <c r="D97" s="24"/>
      <c r="E97" s="23">
        <f>SUBTOTAL(9,E96:E96)</f>
      </c>
      <c r="F97" s="23" t="s">
        <v>213</v>
      </c>
      <c r="G97" s="23">
        <f>SUBTOTAL(9,G96:G96)</f>
      </c>
    </row>
    <row r="98" ht="60" customHeight="1">
      <c r="A98" s="11" t="s">
        <v>342</v>
      </c>
      <c r="B98" s="12" t="s">
        <v>439</v>
      </c>
      <c r="C98" s="12"/>
      <c r="D98" s="11" t="s">
        <v>269</v>
      </c>
      <c r="E98" s="15">
        <v>1</v>
      </c>
      <c r="F98" s="15">
        <v>195040</v>
      </c>
      <c r="G98" s="15">
        <v>195040</v>
      </c>
    </row>
    <row r="99" ht="25" customHeight="1">
      <c r="A99" s="24" t="s">
        <v>414</v>
      </c>
      <c r="B99" s="24"/>
      <c r="C99" s="24"/>
      <c r="D99" s="24"/>
      <c r="E99" s="23">
        <f>SUBTOTAL(9,E98:E98)</f>
      </c>
      <c r="F99" s="23" t="s">
        <v>213</v>
      </c>
      <c r="G99" s="23">
        <f>SUBTOTAL(9,G98:G98)</f>
      </c>
    </row>
    <row r="100" ht="60" customHeight="1">
      <c r="A100" s="11" t="s">
        <v>344</v>
      </c>
      <c r="B100" s="12" t="s">
        <v>440</v>
      </c>
      <c r="C100" s="12"/>
      <c r="D100" s="11" t="s">
        <v>269</v>
      </c>
      <c r="E100" s="15">
        <v>2</v>
      </c>
      <c r="F100" s="15">
        <v>7500</v>
      </c>
      <c r="G100" s="15">
        <v>15000</v>
      </c>
    </row>
    <row r="101" ht="25" customHeight="1">
      <c r="A101" s="24" t="s">
        <v>414</v>
      </c>
      <c r="B101" s="24"/>
      <c r="C101" s="24"/>
      <c r="D101" s="24"/>
      <c r="E101" s="23">
        <f>SUBTOTAL(9,E100:E100)</f>
      </c>
      <c r="F101" s="23" t="s">
        <v>213</v>
      </c>
      <c r="G101" s="23">
        <f>SUBTOTAL(9,G100:G100)</f>
      </c>
    </row>
    <row r="102" ht="60" customHeight="1">
      <c r="A102" s="11" t="s">
        <v>346</v>
      </c>
      <c r="B102" s="12" t="s">
        <v>441</v>
      </c>
      <c r="C102" s="12"/>
      <c r="D102" s="11" t="s">
        <v>269</v>
      </c>
      <c r="E102" s="15">
        <v>1</v>
      </c>
      <c r="F102" s="15">
        <v>15000</v>
      </c>
      <c r="G102" s="15">
        <v>15000</v>
      </c>
    </row>
    <row r="103" ht="25" customHeight="1">
      <c r="A103" s="24" t="s">
        <v>414</v>
      </c>
      <c r="B103" s="24"/>
      <c r="C103" s="24"/>
      <c r="D103" s="24"/>
      <c r="E103" s="23">
        <f>SUBTOTAL(9,E102:E102)</f>
      </c>
      <c r="F103" s="23" t="s">
        <v>213</v>
      </c>
      <c r="G103" s="23">
        <f>SUBTOTAL(9,G102:G102)</f>
      </c>
    </row>
    <row r="104" ht="60" customHeight="1">
      <c r="A104" s="11" t="s">
        <v>366</v>
      </c>
      <c r="B104" s="12" t="s">
        <v>442</v>
      </c>
      <c r="C104" s="12"/>
      <c r="D104" s="11" t="s">
        <v>269</v>
      </c>
      <c r="E104" s="15">
        <v>1</v>
      </c>
      <c r="F104" s="15">
        <v>3000</v>
      </c>
      <c r="G104" s="15">
        <v>3000</v>
      </c>
    </row>
    <row r="105" ht="25" customHeight="1">
      <c r="A105" s="24" t="s">
        <v>414</v>
      </c>
      <c r="B105" s="24"/>
      <c r="C105" s="24"/>
      <c r="D105" s="24"/>
      <c r="E105" s="23">
        <f>SUBTOTAL(9,E104:E104)</f>
      </c>
      <c r="F105" s="23" t="s">
        <v>213</v>
      </c>
      <c r="G105" s="23">
        <f>SUBTOTAL(9,G104:G104)</f>
      </c>
    </row>
    <row r="106" ht="60" customHeight="1">
      <c r="A106" s="11" t="s">
        <v>443</v>
      </c>
      <c r="B106" s="12" t="s">
        <v>444</v>
      </c>
      <c r="C106" s="12"/>
      <c r="D106" s="11" t="s">
        <v>269</v>
      </c>
      <c r="E106" s="15">
        <v>1</v>
      </c>
      <c r="F106" s="15">
        <v>5000</v>
      </c>
      <c r="G106" s="15">
        <v>5000</v>
      </c>
    </row>
    <row r="107" ht="25" customHeight="1">
      <c r="A107" s="24" t="s">
        <v>414</v>
      </c>
      <c r="B107" s="24"/>
      <c r="C107" s="24"/>
      <c r="D107" s="24"/>
      <c r="E107" s="23">
        <f>SUBTOTAL(9,E106:E106)</f>
      </c>
      <c r="F107" s="23" t="s">
        <v>213</v>
      </c>
      <c r="G107" s="23">
        <f>SUBTOTAL(9,G106:G106)</f>
      </c>
    </row>
    <row r="108" ht="60" customHeight="1">
      <c r="A108" s="11" t="s">
        <v>445</v>
      </c>
      <c r="B108" s="12" t="s">
        <v>446</v>
      </c>
      <c r="C108" s="12"/>
      <c r="D108" s="11" t="s">
        <v>269</v>
      </c>
      <c r="E108" s="15">
        <v>1</v>
      </c>
      <c r="F108" s="15">
        <v>19500</v>
      </c>
      <c r="G108" s="15">
        <v>19500</v>
      </c>
    </row>
    <row r="109" ht="25" customHeight="1">
      <c r="A109" s="24" t="s">
        <v>414</v>
      </c>
      <c r="B109" s="24"/>
      <c r="C109" s="24"/>
      <c r="D109" s="24"/>
      <c r="E109" s="23">
        <f>SUBTOTAL(9,E108:E108)</f>
      </c>
      <c r="F109" s="23" t="s">
        <v>213</v>
      </c>
      <c r="G109" s="23">
        <f>SUBTOTAL(9,G108:G108)</f>
      </c>
    </row>
    <row r="110" ht="60" customHeight="1">
      <c r="A110" s="11" t="s">
        <v>447</v>
      </c>
      <c r="B110" s="12" t="s">
        <v>448</v>
      </c>
      <c r="C110" s="12"/>
      <c r="D110" s="11" t="s">
        <v>269</v>
      </c>
      <c r="E110" s="15">
        <v>1</v>
      </c>
      <c r="F110" s="15">
        <v>8160</v>
      </c>
      <c r="G110" s="15">
        <v>8160</v>
      </c>
    </row>
    <row r="111" ht="25" customHeight="1">
      <c r="A111" s="24" t="s">
        <v>414</v>
      </c>
      <c r="B111" s="24"/>
      <c r="C111" s="24"/>
      <c r="D111" s="24"/>
      <c r="E111" s="23">
        <f>SUBTOTAL(9,E110:E110)</f>
      </c>
      <c r="F111" s="23" t="s">
        <v>213</v>
      </c>
      <c r="G111" s="23">
        <f>SUBTOTAL(9,G110:G110)</f>
      </c>
    </row>
    <row r="112" ht="80" customHeight="1">
      <c r="A112" s="11" t="s">
        <v>449</v>
      </c>
      <c r="B112" s="12" t="s">
        <v>450</v>
      </c>
      <c r="C112" s="12"/>
      <c r="D112" s="11" t="s">
        <v>269</v>
      </c>
      <c r="E112" s="15">
        <v>1</v>
      </c>
      <c r="F112" s="15">
        <v>37500</v>
      </c>
      <c r="G112" s="15">
        <v>37500</v>
      </c>
    </row>
    <row r="113" ht="25" customHeight="1">
      <c r="A113" s="24" t="s">
        <v>414</v>
      </c>
      <c r="B113" s="24"/>
      <c r="C113" s="24"/>
      <c r="D113" s="24"/>
      <c r="E113" s="23">
        <f>SUBTOTAL(9,E112:E112)</f>
      </c>
      <c r="F113" s="23" t="s">
        <v>213</v>
      </c>
      <c r="G113" s="23">
        <f>SUBTOTAL(9,G112:G112)</f>
      </c>
    </row>
    <row r="114" ht="80" customHeight="1">
      <c r="A114" s="11" t="s">
        <v>451</v>
      </c>
      <c r="B114" s="12" t="s">
        <v>452</v>
      </c>
      <c r="C114" s="12"/>
      <c r="D114" s="11" t="s">
        <v>269</v>
      </c>
      <c r="E114" s="15">
        <v>1</v>
      </c>
      <c r="F114" s="15">
        <v>9193.06</v>
      </c>
      <c r="G114" s="15">
        <v>9193.06</v>
      </c>
    </row>
    <row r="115" ht="25" customHeight="1">
      <c r="A115" s="24" t="s">
        <v>414</v>
      </c>
      <c r="B115" s="24"/>
      <c r="C115" s="24"/>
      <c r="D115" s="24"/>
      <c r="E115" s="23">
        <f>SUBTOTAL(9,E114:E114)</f>
      </c>
      <c r="F115" s="23" t="s">
        <v>213</v>
      </c>
      <c r="G115" s="23">
        <f>SUBTOTAL(9,G114:G114)</f>
      </c>
    </row>
    <row r="116" ht="80" customHeight="1">
      <c r="A116" s="11" t="s">
        <v>453</v>
      </c>
      <c r="B116" s="12" t="s">
        <v>454</v>
      </c>
      <c r="C116" s="12"/>
      <c r="D116" s="11" t="s">
        <v>269</v>
      </c>
      <c r="E116" s="15">
        <v>1</v>
      </c>
      <c r="F116" s="15">
        <v>30250</v>
      </c>
      <c r="G116" s="15">
        <v>30250</v>
      </c>
    </row>
    <row r="117" ht="25" customHeight="1">
      <c r="A117" s="24" t="s">
        <v>414</v>
      </c>
      <c r="B117" s="24"/>
      <c r="C117" s="24"/>
      <c r="D117" s="24"/>
      <c r="E117" s="23">
        <f>SUBTOTAL(9,E116:E116)</f>
      </c>
      <c r="F117" s="23" t="s">
        <v>213</v>
      </c>
      <c r="G117" s="23">
        <f>SUBTOTAL(9,G116:G116)</f>
      </c>
    </row>
    <row r="118" ht="60" customHeight="1">
      <c r="A118" s="11" t="s">
        <v>455</v>
      </c>
      <c r="B118" s="12" t="s">
        <v>456</v>
      </c>
      <c r="C118" s="12"/>
      <c r="D118" s="11" t="s">
        <v>269</v>
      </c>
      <c r="E118" s="15">
        <v>1</v>
      </c>
      <c r="F118" s="15">
        <v>5000</v>
      </c>
      <c r="G118" s="15">
        <v>5000</v>
      </c>
    </row>
    <row r="119" ht="25" customHeight="1">
      <c r="A119" s="24" t="s">
        <v>414</v>
      </c>
      <c r="B119" s="24"/>
      <c r="C119" s="24"/>
      <c r="D119" s="24"/>
      <c r="E119" s="23">
        <f>SUBTOTAL(9,E118:E118)</f>
      </c>
      <c r="F119" s="23" t="s">
        <v>213</v>
      </c>
      <c r="G119" s="23">
        <f>SUBTOTAL(9,G118:G118)</f>
      </c>
    </row>
    <row r="120" ht="60" customHeight="1">
      <c r="A120" s="11" t="s">
        <v>457</v>
      </c>
      <c r="B120" s="12" t="s">
        <v>458</v>
      </c>
      <c r="C120" s="12"/>
      <c r="D120" s="11" t="s">
        <v>269</v>
      </c>
      <c r="E120" s="15">
        <v>1</v>
      </c>
      <c r="F120" s="15">
        <v>3435</v>
      </c>
      <c r="G120" s="15">
        <v>3435</v>
      </c>
    </row>
    <row r="121" ht="25" customHeight="1">
      <c r="A121" s="24" t="s">
        <v>414</v>
      </c>
      <c r="B121" s="24"/>
      <c r="C121" s="24"/>
      <c r="D121" s="24"/>
      <c r="E121" s="23">
        <f>SUBTOTAL(9,E120:E120)</f>
      </c>
      <c r="F121" s="23" t="s">
        <v>213</v>
      </c>
      <c r="G121" s="23">
        <f>SUBTOTAL(9,G120:G120)</f>
      </c>
    </row>
    <row r="122" ht="20" customHeight="1">
      <c r="A122" s="11" t="s">
        <v>459</v>
      </c>
      <c r="B122" s="12" t="s">
        <v>460</v>
      </c>
      <c r="C122" s="12"/>
      <c r="D122" s="11" t="s">
        <v>269</v>
      </c>
      <c r="E122" s="15">
        <v>1</v>
      </c>
      <c r="F122" s="15">
        <v>115000</v>
      </c>
      <c r="G122" s="15">
        <v>115000</v>
      </c>
    </row>
    <row r="123" ht="25" customHeight="1">
      <c r="A123" s="24" t="s">
        <v>414</v>
      </c>
      <c r="B123" s="24"/>
      <c r="C123" s="24"/>
      <c r="D123" s="24"/>
      <c r="E123" s="23">
        <f>SUBTOTAL(9,E122:E122)</f>
      </c>
      <c r="F123" s="23" t="s">
        <v>213</v>
      </c>
      <c r="G123" s="23">
        <f>SUBTOTAL(9,G122:G122)</f>
      </c>
    </row>
    <row r="124" ht="25" customHeight="1">
      <c r="A124" s="24" t="s">
        <v>415</v>
      </c>
      <c r="B124" s="24"/>
      <c r="C124" s="24"/>
      <c r="D124" s="24"/>
      <c r="E124" s="24"/>
      <c r="F124" s="24"/>
      <c r="G124" s="23">
        <f>SUBTOTAL(9,G86:G123)</f>
      </c>
    </row>
    <row r="125" ht="25" customHeight="1">
</row>
    <row r="126" ht="20" customHeight="1">
      <c r="A126" s="21" t="s">
        <v>304</v>
      </c>
      <c r="B126" s="21"/>
      <c r="C126" s="22" t="s">
        <v>174</v>
      </c>
      <c r="D126" s="22"/>
      <c r="E126" s="22"/>
      <c r="F126" s="22"/>
      <c r="G126" s="22"/>
    </row>
    <row r="127" ht="20" customHeight="1">
      <c r="A127" s="21" t="s">
        <v>305</v>
      </c>
      <c r="B127" s="21"/>
      <c r="C127" s="22" t="s">
        <v>306</v>
      </c>
      <c r="D127" s="22"/>
      <c r="E127" s="22"/>
      <c r="F127" s="22"/>
      <c r="G127" s="22"/>
    </row>
    <row r="128" ht="25" customHeight="1">
      <c r="A128" s="21" t="s">
        <v>307</v>
      </c>
      <c r="B128" s="21"/>
      <c r="C128" s="22" t="s">
        <v>269</v>
      </c>
      <c r="D128" s="22"/>
      <c r="E128" s="22"/>
      <c r="F128" s="22"/>
      <c r="G128" s="22"/>
    </row>
    <row r="129" ht="15" customHeight="1">
</row>
    <row r="130" ht="25" customHeight="1">
      <c r="A130" s="3" t="s">
        <v>416</v>
      </c>
      <c r="B130" s="3"/>
      <c r="C130" s="3"/>
      <c r="D130" s="3"/>
      <c r="E130" s="3"/>
      <c r="F130" s="3"/>
      <c r="G130" s="3"/>
    </row>
    <row r="131" ht="15" customHeight="1">
</row>
    <row r="132" ht="50" customHeight="1">
      <c r="A132" s="11" t="s">
        <v>205</v>
      </c>
      <c r="B132" s="11" t="s">
        <v>375</v>
      </c>
      <c r="C132" s="11"/>
      <c r="D132" s="11" t="s">
        <v>408</v>
      </c>
      <c r="E132" s="11" t="s">
        <v>409</v>
      </c>
      <c r="F132" s="11" t="s">
        <v>410</v>
      </c>
      <c r="G132" s="11" t="s">
        <v>411</v>
      </c>
    </row>
    <row r="133" ht="15" customHeight="1">
      <c r="A133" s="11">
        <v>1</v>
      </c>
      <c r="B133" s="11">
        <v>2</v>
      </c>
      <c r="C133" s="11"/>
      <c r="D133" s="11">
        <v>3</v>
      </c>
      <c r="E133" s="11">
        <v>4</v>
      </c>
      <c r="F133" s="11">
        <v>5</v>
      </c>
      <c r="G133" s="11">
        <v>6</v>
      </c>
    </row>
    <row r="134" ht="60" customHeight="1">
      <c r="A134" s="11" t="s">
        <v>328</v>
      </c>
      <c r="B134" s="12" t="s">
        <v>461</v>
      </c>
      <c r="C134" s="12"/>
      <c r="D134" s="11" t="s">
        <v>269</v>
      </c>
      <c r="E134" s="15">
        <v>1</v>
      </c>
      <c r="F134" s="15">
        <v>85000</v>
      </c>
      <c r="G134" s="15">
        <v>85000</v>
      </c>
    </row>
    <row r="135" ht="25" customHeight="1">
      <c r="A135" s="24" t="s">
        <v>414</v>
      </c>
      <c r="B135" s="24"/>
      <c r="C135" s="24"/>
      <c r="D135" s="24"/>
      <c r="E135" s="23">
        <f>SUBTOTAL(9,E134:E134)</f>
      </c>
      <c r="F135" s="23" t="s">
        <v>213</v>
      </c>
      <c r="G135" s="23">
        <f>SUBTOTAL(9,G134:G134)</f>
      </c>
    </row>
    <row r="136" ht="60" customHeight="1">
      <c r="A136" s="11" t="s">
        <v>348</v>
      </c>
      <c r="B136" s="12" t="s">
        <v>462</v>
      </c>
      <c r="C136" s="12"/>
      <c r="D136" s="11" t="s">
        <v>269</v>
      </c>
      <c r="E136" s="15">
        <v>1</v>
      </c>
      <c r="F136" s="15">
        <v>2215400</v>
      </c>
      <c r="G136" s="15">
        <v>2215400</v>
      </c>
    </row>
    <row r="137" ht="25" customHeight="1">
      <c r="A137" s="24" t="s">
        <v>414</v>
      </c>
      <c r="B137" s="24"/>
      <c r="C137" s="24"/>
      <c r="D137" s="24"/>
      <c r="E137" s="23">
        <f>SUBTOTAL(9,E136:E136)</f>
      </c>
      <c r="F137" s="23" t="s">
        <v>213</v>
      </c>
      <c r="G137" s="23">
        <f>SUBTOTAL(9,G136:G136)</f>
      </c>
    </row>
    <row r="138" ht="80" customHeight="1">
      <c r="A138" s="11" t="s">
        <v>350</v>
      </c>
      <c r="B138" s="12" t="s">
        <v>463</v>
      </c>
      <c r="C138" s="12"/>
      <c r="D138" s="11" t="s">
        <v>269</v>
      </c>
      <c r="E138" s="15">
        <v>1</v>
      </c>
      <c r="F138" s="15">
        <v>50400</v>
      </c>
      <c r="G138" s="15">
        <v>50400</v>
      </c>
    </row>
    <row r="139" ht="25" customHeight="1">
      <c r="A139" s="24" t="s">
        <v>414</v>
      </c>
      <c r="B139" s="24"/>
      <c r="C139" s="24"/>
      <c r="D139" s="24"/>
      <c r="E139" s="23">
        <f>SUBTOTAL(9,E138:E138)</f>
      </c>
      <c r="F139" s="23" t="s">
        <v>213</v>
      </c>
      <c r="G139" s="23">
        <f>SUBTOTAL(9,G138:G138)</f>
      </c>
    </row>
    <row r="140" ht="60" customHeight="1">
      <c r="A140" s="11" t="s">
        <v>352</v>
      </c>
      <c r="B140" s="12" t="s">
        <v>464</v>
      </c>
      <c r="C140" s="12"/>
      <c r="D140" s="11" t="s">
        <v>269</v>
      </c>
      <c r="E140" s="15">
        <v>1</v>
      </c>
      <c r="F140" s="15">
        <v>138454.4</v>
      </c>
      <c r="G140" s="15">
        <v>138454.4</v>
      </c>
    </row>
    <row r="141" ht="25" customHeight="1">
      <c r="A141" s="24" t="s">
        <v>414</v>
      </c>
      <c r="B141" s="24"/>
      <c r="C141" s="24"/>
      <c r="D141" s="24"/>
      <c r="E141" s="23">
        <f>SUBTOTAL(9,E140:E140)</f>
      </c>
      <c r="F141" s="23" t="s">
        <v>213</v>
      </c>
      <c r="G141" s="23">
        <f>SUBTOTAL(9,G140:G140)</f>
      </c>
    </row>
    <row r="142" ht="60" customHeight="1">
      <c r="A142" s="11" t="s">
        <v>354</v>
      </c>
      <c r="B142" s="12" t="s">
        <v>465</v>
      </c>
      <c r="C142" s="12"/>
      <c r="D142" s="11" t="s">
        <v>269</v>
      </c>
      <c r="E142" s="15">
        <v>1</v>
      </c>
      <c r="F142" s="15">
        <v>58684</v>
      </c>
      <c r="G142" s="15">
        <v>58684</v>
      </c>
    </row>
    <row r="143" ht="25" customHeight="1">
      <c r="A143" s="24" t="s">
        <v>414</v>
      </c>
      <c r="B143" s="24"/>
      <c r="C143" s="24"/>
      <c r="D143" s="24"/>
      <c r="E143" s="23">
        <f>SUBTOTAL(9,E142:E142)</f>
      </c>
      <c r="F143" s="23" t="s">
        <v>213</v>
      </c>
      <c r="G143" s="23">
        <f>SUBTOTAL(9,G142:G142)</f>
      </c>
    </row>
    <row r="144" ht="80" customHeight="1">
      <c r="A144" s="11" t="s">
        <v>356</v>
      </c>
      <c r="B144" s="12" t="s">
        <v>466</v>
      </c>
      <c r="C144" s="12"/>
      <c r="D144" s="11" t="s">
        <v>269</v>
      </c>
      <c r="E144" s="15">
        <v>1</v>
      </c>
      <c r="F144" s="15">
        <v>32000</v>
      </c>
      <c r="G144" s="15">
        <v>32000</v>
      </c>
    </row>
    <row r="145" ht="25" customHeight="1">
      <c r="A145" s="24" t="s">
        <v>414</v>
      </c>
      <c r="B145" s="24"/>
      <c r="C145" s="24"/>
      <c r="D145" s="24"/>
      <c r="E145" s="23">
        <f>SUBTOTAL(9,E144:E144)</f>
      </c>
      <c r="F145" s="23" t="s">
        <v>213</v>
      </c>
      <c r="G145" s="23">
        <f>SUBTOTAL(9,G144:G144)</f>
      </c>
    </row>
    <row r="146" ht="80" customHeight="1">
      <c r="A146" s="11" t="s">
        <v>467</v>
      </c>
      <c r="B146" s="12" t="s">
        <v>468</v>
      </c>
      <c r="C146" s="12"/>
      <c r="D146" s="11" t="s">
        <v>269</v>
      </c>
      <c r="E146" s="15">
        <v>1</v>
      </c>
      <c r="F146" s="15">
        <v>90000</v>
      </c>
      <c r="G146" s="15">
        <v>90000</v>
      </c>
    </row>
    <row r="147" ht="25" customHeight="1">
      <c r="A147" s="24" t="s">
        <v>414</v>
      </c>
      <c r="B147" s="24"/>
      <c r="C147" s="24"/>
      <c r="D147" s="24"/>
      <c r="E147" s="23">
        <f>SUBTOTAL(9,E146:E146)</f>
      </c>
      <c r="F147" s="23" t="s">
        <v>213</v>
      </c>
      <c r="G147" s="23">
        <f>SUBTOTAL(9,G146:G146)</f>
      </c>
    </row>
    <row r="148" ht="60" customHeight="1">
      <c r="A148" s="11" t="s">
        <v>469</v>
      </c>
      <c r="B148" s="12" t="s">
        <v>470</v>
      </c>
      <c r="C148" s="12"/>
      <c r="D148" s="11" t="s">
        <v>269</v>
      </c>
      <c r="E148" s="15">
        <v>1</v>
      </c>
      <c r="F148" s="15">
        <v>17340</v>
      </c>
      <c r="G148" s="15">
        <v>17340</v>
      </c>
    </row>
    <row r="149" ht="25" customHeight="1">
      <c r="A149" s="24" t="s">
        <v>414</v>
      </c>
      <c r="B149" s="24"/>
      <c r="C149" s="24"/>
      <c r="D149" s="24"/>
      <c r="E149" s="23">
        <f>SUBTOTAL(9,E148:E148)</f>
      </c>
      <c r="F149" s="23" t="s">
        <v>213</v>
      </c>
      <c r="G149" s="23">
        <f>SUBTOTAL(9,G148:G148)</f>
      </c>
    </row>
    <row r="150" ht="60" customHeight="1">
      <c r="A150" s="11" t="s">
        <v>471</v>
      </c>
      <c r="B150" s="12" t="s">
        <v>472</v>
      </c>
      <c r="C150" s="12"/>
      <c r="D150" s="11" t="s">
        <v>269</v>
      </c>
      <c r="E150" s="15">
        <v>2</v>
      </c>
      <c r="F150" s="15">
        <v>15000</v>
      </c>
      <c r="G150" s="15">
        <v>30000</v>
      </c>
    </row>
    <row r="151" ht="25" customHeight="1">
      <c r="A151" s="24" t="s">
        <v>414</v>
      </c>
      <c r="B151" s="24"/>
      <c r="C151" s="24"/>
      <c r="D151" s="24"/>
      <c r="E151" s="23">
        <f>SUBTOTAL(9,E150:E150)</f>
      </c>
      <c r="F151" s="23" t="s">
        <v>213</v>
      </c>
      <c r="G151" s="23">
        <f>SUBTOTAL(9,G150:G150)</f>
      </c>
    </row>
    <row r="152" ht="60" customHeight="1">
      <c r="A152" s="11" t="s">
        <v>473</v>
      </c>
      <c r="B152" s="12" t="s">
        <v>474</v>
      </c>
      <c r="C152" s="12"/>
      <c r="D152" s="11" t="s">
        <v>269</v>
      </c>
      <c r="E152" s="15">
        <v>1</v>
      </c>
      <c r="F152" s="15">
        <v>130700</v>
      </c>
      <c r="G152" s="15">
        <v>130700</v>
      </c>
    </row>
    <row r="153" ht="25" customHeight="1">
      <c r="A153" s="24" t="s">
        <v>414</v>
      </c>
      <c r="B153" s="24"/>
      <c r="C153" s="24"/>
      <c r="D153" s="24"/>
      <c r="E153" s="23">
        <f>SUBTOTAL(9,E152:E152)</f>
      </c>
      <c r="F153" s="23" t="s">
        <v>213</v>
      </c>
      <c r="G153" s="23">
        <f>SUBTOTAL(9,G152:G152)</f>
      </c>
    </row>
    <row r="154" ht="60" customHeight="1">
      <c r="A154" s="11" t="s">
        <v>475</v>
      </c>
      <c r="B154" s="12" t="s">
        <v>476</v>
      </c>
      <c r="C154" s="12"/>
      <c r="D154" s="11" t="s">
        <v>269</v>
      </c>
      <c r="E154" s="15">
        <v>1</v>
      </c>
      <c r="F154" s="15">
        <v>95000</v>
      </c>
      <c r="G154" s="15">
        <v>95000</v>
      </c>
    </row>
    <row r="155" ht="25" customHeight="1">
      <c r="A155" s="24" t="s">
        <v>414</v>
      </c>
      <c r="B155" s="24"/>
      <c r="C155" s="24"/>
      <c r="D155" s="24"/>
      <c r="E155" s="23">
        <f>SUBTOTAL(9,E154:E154)</f>
      </c>
      <c r="F155" s="23" t="s">
        <v>213</v>
      </c>
      <c r="G155" s="23">
        <f>SUBTOTAL(9,G154:G154)</f>
      </c>
    </row>
    <row r="156" ht="60" customHeight="1">
      <c r="A156" s="11" t="s">
        <v>477</v>
      </c>
      <c r="B156" s="12" t="s">
        <v>478</v>
      </c>
      <c r="C156" s="12"/>
      <c r="D156" s="11" t="s">
        <v>269</v>
      </c>
      <c r="E156" s="15">
        <v>1</v>
      </c>
      <c r="F156" s="15">
        <v>16616</v>
      </c>
      <c r="G156" s="15">
        <v>16616</v>
      </c>
    </row>
    <row r="157" ht="25" customHeight="1">
      <c r="A157" s="24" t="s">
        <v>414</v>
      </c>
      <c r="B157" s="24"/>
      <c r="C157" s="24"/>
      <c r="D157" s="24"/>
      <c r="E157" s="23">
        <f>SUBTOTAL(9,E156:E156)</f>
      </c>
      <c r="F157" s="23" t="s">
        <v>213</v>
      </c>
      <c r="G157" s="23">
        <f>SUBTOTAL(9,G156:G156)</f>
      </c>
    </row>
    <row r="158" ht="60" customHeight="1">
      <c r="A158" s="11" t="s">
        <v>479</v>
      </c>
      <c r="B158" s="12" t="s">
        <v>480</v>
      </c>
      <c r="C158" s="12"/>
      <c r="D158" s="11" t="s">
        <v>269</v>
      </c>
      <c r="E158" s="15">
        <v>1</v>
      </c>
      <c r="F158" s="15">
        <v>12000</v>
      </c>
      <c r="G158" s="15">
        <v>12000</v>
      </c>
    </row>
    <row r="159" ht="25" customHeight="1">
      <c r="A159" s="24" t="s">
        <v>414</v>
      </c>
      <c r="B159" s="24"/>
      <c r="C159" s="24"/>
      <c r="D159" s="24"/>
      <c r="E159" s="23">
        <f>SUBTOTAL(9,E158:E158)</f>
      </c>
      <c r="F159" s="23" t="s">
        <v>213</v>
      </c>
      <c r="G159" s="23">
        <f>SUBTOTAL(9,G158:G158)</f>
      </c>
    </row>
    <row r="160" ht="25" customHeight="1">
      <c r="A160" s="24" t="s">
        <v>415</v>
      </c>
      <c r="B160" s="24"/>
      <c r="C160" s="24"/>
      <c r="D160" s="24"/>
      <c r="E160" s="24"/>
      <c r="F160" s="24"/>
      <c r="G160" s="23">
        <f>SUBTOTAL(9,G134:G159)</f>
      </c>
    </row>
    <row r="161" ht="25" customHeight="1">
</row>
    <row r="162" ht="20" customHeight="1">
      <c r="A162" s="21" t="s">
        <v>304</v>
      </c>
      <c r="B162" s="21"/>
      <c r="C162" s="22" t="s">
        <v>174</v>
      </c>
      <c r="D162" s="22"/>
      <c r="E162" s="22"/>
      <c r="F162" s="22"/>
      <c r="G162" s="22"/>
    </row>
    <row r="163" ht="20" customHeight="1">
      <c r="A163" s="21" t="s">
        <v>305</v>
      </c>
      <c r="B163" s="21"/>
      <c r="C163" s="22" t="s">
        <v>306</v>
      </c>
      <c r="D163" s="22"/>
      <c r="E163" s="22"/>
      <c r="F163" s="22"/>
      <c r="G163" s="22"/>
    </row>
    <row r="164" ht="25" customHeight="1">
      <c r="A164" s="21" t="s">
        <v>307</v>
      </c>
      <c r="B164" s="21"/>
      <c r="C164" s="22" t="s">
        <v>269</v>
      </c>
      <c r="D164" s="22"/>
      <c r="E164" s="22"/>
      <c r="F164" s="22"/>
      <c r="G164" s="22"/>
    </row>
    <row r="165" ht="15" customHeight="1">
</row>
    <row r="166" ht="25" customHeight="1">
      <c r="A166" s="3" t="s">
        <v>481</v>
      </c>
      <c r="B166" s="3"/>
      <c r="C166" s="3"/>
      <c r="D166" s="3"/>
      <c r="E166" s="3"/>
      <c r="F166" s="3"/>
      <c r="G166" s="3"/>
    </row>
    <row r="167" ht="15" customHeight="1">
</row>
    <row r="168" ht="50" customHeight="1">
      <c r="A168" s="11" t="s">
        <v>205</v>
      </c>
      <c r="B168" s="11" t="s">
        <v>375</v>
      </c>
      <c r="C168" s="11"/>
      <c r="D168" s="11" t="s">
        <v>408</v>
      </c>
      <c r="E168" s="11" t="s">
        <v>409</v>
      </c>
      <c r="F168" s="11" t="s">
        <v>410</v>
      </c>
      <c r="G168" s="11" t="s">
        <v>411</v>
      </c>
    </row>
    <row r="169" ht="15" customHeight="1">
      <c r="A169" s="11">
        <v>1</v>
      </c>
      <c r="B169" s="11">
        <v>2</v>
      </c>
      <c r="C169" s="11"/>
      <c r="D169" s="11">
        <v>3</v>
      </c>
      <c r="E169" s="11">
        <v>4</v>
      </c>
      <c r="F169" s="11">
        <v>5</v>
      </c>
      <c r="G169" s="11">
        <v>6</v>
      </c>
    </row>
    <row r="170" ht="60" customHeight="1">
      <c r="A170" s="11" t="s">
        <v>482</v>
      </c>
      <c r="B170" s="12" t="s">
        <v>483</v>
      </c>
      <c r="C170" s="12"/>
      <c r="D170" s="11" t="s">
        <v>269</v>
      </c>
      <c r="E170" s="15">
        <v>1</v>
      </c>
      <c r="F170" s="15">
        <v>29494</v>
      </c>
      <c r="G170" s="15">
        <v>29494</v>
      </c>
    </row>
    <row r="171" ht="25" customHeight="1">
      <c r="A171" s="24" t="s">
        <v>414</v>
      </c>
      <c r="B171" s="24"/>
      <c r="C171" s="24"/>
      <c r="D171" s="24"/>
      <c r="E171" s="23">
        <f>SUBTOTAL(9,E170:E170)</f>
      </c>
      <c r="F171" s="23" t="s">
        <v>213</v>
      </c>
      <c r="G171" s="23">
        <f>SUBTOTAL(9,G170:G170)</f>
      </c>
    </row>
    <row r="172" ht="25" customHeight="1">
      <c r="A172" s="24" t="s">
        <v>415</v>
      </c>
      <c r="B172" s="24"/>
      <c r="C172" s="24"/>
      <c r="D172" s="24"/>
      <c r="E172" s="24"/>
      <c r="F172" s="24"/>
      <c r="G172" s="23">
        <f>SUBTOTAL(9,G170:G171)</f>
      </c>
    </row>
    <row r="173" ht="25" customHeight="1">
</row>
    <row r="174" ht="20" customHeight="1">
      <c r="A174" s="21" t="s">
        <v>304</v>
      </c>
      <c r="B174" s="21"/>
      <c r="C174" s="22" t="s">
        <v>174</v>
      </c>
      <c r="D174" s="22"/>
      <c r="E174" s="22"/>
      <c r="F174" s="22"/>
      <c r="G174" s="22"/>
    </row>
    <row r="175" ht="20" customHeight="1">
      <c r="A175" s="21" t="s">
        <v>305</v>
      </c>
      <c r="B175" s="21"/>
      <c r="C175" s="22" t="s">
        <v>306</v>
      </c>
      <c r="D175" s="22"/>
      <c r="E175" s="22"/>
      <c r="F175" s="22"/>
      <c r="G175" s="22"/>
    </row>
    <row r="176" ht="25" customHeight="1">
      <c r="A176" s="21" t="s">
        <v>307</v>
      </c>
      <c r="B176" s="21"/>
      <c r="C176" s="22" t="s">
        <v>269</v>
      </c>
      <c r="D176" s="22"/>
      <c r="E176" s="22"/>
      <c r="F176" s="22"/>
      <c r="G176" s="22"/>
    </row>
    <row r="177" ht="15" customHeight="1">
</row>
    <row r="178" ht="25" customHeight="1">
      <c r="A178" s="3" t="s">
        <v>421</v>
      </c>
      <c r="B178" s="3"/>
      <c r="C178" s="3"/>
      <c r="D178" s="3"/>
      <c r="E178" s="3"/>
      <c r="F178" s="3"/>
      <c r="G178" s="3"/>
    </row>
    <row r="179" ht="15" customHeight="1">
</row>
    <row r="180" ht="50" customHeight="1">
      <c r="A180" s="11" t="s">
        <v>205</v>
      </c>
      <c r="B180" s="11" t="s">
        <v>375</v>
      </c>
      <c r="C180" s="11"/>
      <c r="D180" s="11" t="s">
        <v>408</v>
      </c>
      <c r="E180" s="11" t="s">
        <v>409</v>
      </c>
      <c r="F180" s="11" t="s">
        <v>410</v>
      </c>
      <c r="G180" s="11" t="s">
        <v>411</v>
      </c>
    </row>
    <row r="181" ht="15" customHeight="1">
      <c r="A181" s="11">
        <v>1</v>
      </c>
      <c r="B181" s="11">
        <v>2</v>
      </c>
      <c r="C181" s="11"/>
      <c r="D181" s="11">
        <v>3</v>
      </c>
      <c r="E181" s="11">
        <v>4</v>
      </c>
      <c r="F181" s="11">
        <v>5</v>
      </c>
      <c r="G181" s="11">
        <v>6</v>
      </c>
    </row>
    <row r="182" ht="60" customHeight="1">
      <c r="A182" s="11" t="s">
        <v>360</v>
      </c>
      <c r="B182" s="12" t="s">
        <v>484</v>
      </c>
      <c r="C182" s="12"/>
      <c r="D182" s="11" t="s">
        <v>269</v>
      </c>
      <c r="E182" s="15">
        <v>1</v>
      </c>
      <c r="F182" s="15">
        <v>800000</v>
      </c>
      <c r="G182" s="15">
        <v>800000</v>
      </c>
    </row>
    <row r="183" ht="25" customHeight="1">
      <c r="A183" s="24" t="s">
        <v>414</v>
      </c>
      <c r="B183" s="24"/>
      <c r="C183" s="24"/>
      <c r="D183" s="24"/>
      <c r="E183" s="23">
        <f>SUBTOTAL(9,E182:E182)</f>
      </c>
      <c r="F183" s="23" t="s">
        <v>213</v>
      </c>
      <c r="G183" s="23">
        <f>SUBTOTAL(9,G182:G182)</f>
      </c>
    </row>
    <row r="184" ht="25" customHeight="1">
      <c r="A184" s="24" t="s">
        <v>415</v>
      </c>
      <c r="B184" s="24"/>
      <c r="C184" s="24"/>
      <c r="D184" s="24"/>
      <c r="E184" s="24"/>
      <c r="F184" s="24"/>
      <c r="G184" s="23">
        <f>SUBTOTAL(9,G182:G183)</f>
      </c>
    </row>
    <row r="185" ht="25" customHeight="1">
</row>
    <row r="186" ht="20" customHeight="1">
      <c r="A186" s="21" t="s">
        <v>304</v>
      </c>
      <c r="B186" s="21"/>
      <c r="C186" s="22" t="s">
        <v>174</v>
      </c>
      <c r="D186" s="22"/>
      <c r="E186" s="22"/>
      <c r="F186" s="22"/>
      <c r="G186" s="22"/>
    </row>
    <row r="187" ht="20" customHeight="1">
      <c r="A187" s="21" t="s">
        <v>305</v>
      </c>
      <c r="B187" s="21"/>
      <c r="C187" s="22" t="s">
        <v>306</v>
      </c>
      <c r="D187" s="22"/>
      <c r="E187" s="22"/>
      <c r="F187" s="22"/>
      <c r="G187" s="22"/>
    </row>
    <row r="188" ht="25" customHeight="1">
      <c r="A188" s="21" t="s">
        <v>307</v>
      </c>
      <c r="B188" s="21"/>
      <c r="C188" s="22" t="s">
        <v>269</v>
      </c>
      <c r="D188" s="22"/>
      <c r="E188" s="22"/>
      <c r="F188" s="22"/>
      <c r="G188" s="22"/>
    </row>
    <row r="189" ht="15" customHeight="1">
</row>
    <row r="190" ht="25" customHeight="1">
      <c r="A190" s="3" t="s">
        <v>485</v>
      </c>
      <c r="B190" s="3"/>
      <c r="C190" s="3"/>
      <c r="D190" s="3"/>
      <c r="E190" s="3"/>
      <c r="F190" s="3"/>
      <c r="G190" s="3"/>
    </row>
    <row r="191" ht="15" customHeight="1">
</row>
    <row r="192" ht="50" customHeight="1">
      <c r="A192" s="11" t="s">
        <v>205</v>
      </c>
      <c r="B192" s="11" t="s">
        <v>375</v>
      </c>
      <c r="C192" s="11"/>
      <c r="D192" s="11" t="s">
        <v>408</v>
      </c>
      <c r="E192" s="11" t="s">
        <v>409</v>
      </c>
      <c r="F192" s="11" t="s">
        <v>410</v>
      </c>
      <c r="G192" s="11" t="s">
        <v>411</v>
      </c>
    </row>
    <row r="193" ht="15" customHeight="1">
      <c r="A193" s="11">
        <v>1</v>
      </c>
      <c r="B193" s="11">
        <v>2</v>
      </c>
      <c r="C193" s="11"/>
      <c r="D193" s="11">
        <v>3</v>
      </c>
      <c r="E193" s="11">
        <v>4</v>
      </c>
      <c r="F193" s="11">
        <v>5</v>
      </c>
      <c r="G193" s="11">
        <v>6</v>
      </c>
    </row>
    <row r="194" ht="80" customHeight="1">
      <c r="A194" s="11" t="s">
        <v>486</v>
      </c>
      <c r="B194" s="12" t="s">
        <v>487</v>
      </c>
      <c r="C194" s="12"/>
      <c r="D194" s="11" t="s">
        <v>269</v>
      </c>
      <c r="E194" s="15">
        <v>1</v>
      </c>
      <c r="F194" s="15">
        <v>1000</v>
      </c>
      <c r="G194" s="15">
        <v>1000</v>
      </c>
    </row>
    <row r="195" ht="25" customHeight="1">
      <c r="A195" s="24" t="s">
        <v>414</v>
      </c>
      <c r="B195" s="24"/>
      <c r="C195" s="24"/>
      <c r="D195" s="24"/>
      <c r="E195" s="23">
        <f>SUBTOTAL(9,E194:E194)</f>
      </c>
      <c r="F195" s="23" t="s">
        <v>213</v>
      </c>
      <c r="G195" s="23">
        <f>SUBTOTAL(9,G194:G194)</f>
      </c>
    </row>
    <row r="196" ht="25" customHeight="1">
      <c r="A196" s="24" t="s">
        <v>415</v>
      </c>
      <c r="B196" s="24"/>
      <c r="C196" s="24"/>
      <c r="D196" s="24"/>
      <c r="E196" s="24"/>
      <c r="F196" s="24"/>
      <c r="G196" s="23">
        <f>SUBTOTAL(9,G194:G195)</f>
      </c>
    </row>
    <row r="197" ht="25" customHeight="1">
</row>
    <row r="198" ht="20" customHeight="1">
      <c r="A198" s="21" t="s">
        <v>304</v>
      </c>
      <c r="B198" s="21"/>
      <c r="C198" s="22" t="s">
        <v>174</v>
      </c>
      <c r="D198" s="22"/>
      <c r="E198" s="22"/>
      <c r="F198" s="22"/>
      <c r="G198" s="22"/>
    </row>
    <row r="199" ht="20" customHeight="1">
      <c r="A199" s="21" t="s">
        <v>305</v>
      </c>
      <c r="B199" s="21"/>
      <c r="C199" s="22" t="s">
        <v>306</v>
      </c>
      <c r="D199" s="22"/>
      <c r="E199" s="22"/>
      <c r="F199" s="22"/>
      <c r="G199" s="22"/>
    </row>
    <row r="200" ht="25" customHeight="1">
      <c r="A200" s="21" t="s">
        <v>307</v>
      </c>
      <c r="B200" s="21"/>
      <c r="C200" s="22" t="s">
        <v>269</v>
      </c>
      <c r="D200" s="22"/>
      <c r="E200" s="22"/>
      <c r="F200" s="22"/>
      <c r="G200" s="22"/>
    </row>
    <row r="201" ht="15" customHeight="1">
</row>
    <row r="202" ht="25" customHeight="1">
      <c r="A202" s="3" t="s">
        <v>488</v>
      </c>
      <c r="B202" s="3"/>
      <c r="C202" s="3"/>
      <c r="D202" s="3"/>
      <c r="E202" s="3"/>
      <c r="F202" s="3"/>
      <c r="G202" s="3"/>
    </row>
    <row r="203" ht="15" customHeight="1">
</row>
    <row r="204" ht="50" customHeight="1">
      <c r="A204" s="11" t="s">
        <v>205</v>
      </c>
      <c r="B204" s="11" t="s">
        <v>375</v>
      </c>
      <c r="C204" s="11"/>
      <c r="D204" s="11" t="s">
        <v>408</v>
      </c>
      <c r="E204" s="11" t="s">
        <v>409</v>
      </c>
      <c r="F204" s="11" t="s">
        <v>410</v>
      </c>
      <c r="G204" s="11" t="s">
        <v>411</v>
      </c>
    </row>
    <row r="205" ht="15" customHeight="1">
      <c r="A205" s="11">
        <v>1</v>
      </c>
      <c r="B205" s="11">
        <v>2</v>
      </c>
      <c r="C205" s="11"/>
      <c r="D205" s="11">
        <v>3</v>
      </c>
      <c r="E205" s="11">
        <v>4</v>
      </c>
      <c r="F205" s="11">
        <v>5</v>
      </c>
      <c r="G205" s="11">
        <v>6</v>
      </c>
    </row>
    <row r="206" ht="60" customHeight="1">
      <c r="A206" s="11" t="s">
        <v>489</v>
      </c>
      <c r="B206" s="12" t="s">
        <v>490</v>
      </c>
      <c r="C206" s="12"/>
      <c r="D206" s="11" t="s">
        <v>269</v>
      </c>
      <c r="E206" s="15">
        <v>1</v>
      </c>
      <c r="F206" s="15">
        <v>40000</v>
      </c>
      <c r="G206" s="15">
        <v>40000</v>
      </c>
    </row>
    <row r="207" ht="25" customHeight="1">
      <c r="A207" s="24" t="s">
        <v>414</v>
      </c>
      <c r="B207" s="24"/>
      <c r="C207" s="24"/>
      <c r="D207" s="24"/>
      <c r="E207" s="23">
        <f>SUBTOTAL(9,E206:E206)</f>
      </c>
      <c r="F207" s="23" t="s">
        <v>213</v>
      </c>
      <c r="G207" s="23">
        <f>SUBTOTAL(9,G206:G206)</f>
      </c>
    </row>
    <row r="208" ht="25" customHeight="1">
      <c r="A208" s="24" t="s">
        <v>415</v>
      </c>
      <c r="B208" s="24"/>
      <c r="C208" s="24"/>
      <c r="D208" s="24"/>
      <c r="E208" s="24"/>
      <c r="F208" s="24"/>
      <c r="G208" s="23">
        <f>SUBTOTAL(9,G206:G207)</f>
      </c>
    </row>
    <row r="209" ht="25" customHeight="1">
</row>
    <row r="210" ht="20" customHeight="1">
      <c r="A210" s="21" t="s">
        <v>304</v>
      </c>
      <c r="B210" s="21"/>
      <c r="C210" s="22" t="s">
        <v>174</v>
      </c>
      <c r="D210" s="22"/>
      <c r="E210" s="22"/>
      <c r="F210" s="22"/>
      <c r="G210" s="22"/>
    </row>
    <row r="211" ht="20" customHeight="1">
      <c r="A211" s="21" t="s">
        <v>305</v>
      </c>
      <c r="B211" s="21"/>
      <c r="C211" s="22" t="s">
        <v>306</v>
      </c>
      <c r="D211" s="22"/>
      <c r="E211" s="22"/>
      <c r="F211" s="22"/>
      <c r="G211" s="22"/>
    </row>
    <row r="212" ht="25" customHeight="1">
      <c r="A212" s="21" t="s">
        <v>307</v>
      </c>
      <c r="B212" s="21"/>
      <c r="C212" s="22" t="s">
        <v>269</v>
      </c>
      <c r="D212" s="22"/>
      <c r="E212" s="22"/>
      <c r="F212" s="22"/>
      <c r="G212" s="22"/>
    </row>
    <row r="213" ht="15" customHeight="1">
</row>
    <row r="214" ht="25" customHeight="1">
      <c r="A214" s="3" t="s">
        <v>491</v>
      </c>
      <c r="B214" s="3"/>
      <c r="C214" s="3"/>
      <c r="D214" s="3"/>
      <c r="E214" s="3"/>
      <c r="F214" s="3"/>
      <c r="G214" s="3"/>
    </row>
    <row r="215" ht="15" customHeight="1">
</row>
    <row r="216" ht="50" customHeight="1">
      <c r="A216" s="11" t="s">
        <v>205</v>
      </c>
      <c r="B216" s="11" t="s">
        <v>375</v>
      </c>
      <c r="C216" s="11"/>
      <c r="D216" s="11" t="s">
        <v>408</v>
      </c>
      <c r="E216" s="11" t="s">
        <v>409</v>
      </c>
      <c r="F216" s="11" t="s">
        <v>410</v>
      </c>
      <c r="G216" s="11" t="s">
        <v>411</v>
      </c>
    </row>
    <row r="217" ht="15" customHeight="1">
      <c r="A217" s="11">
        <v>1</v>
      </c>
      <c r="B217" s="11">
        <v>2</v>
      </c>
      <c r="C217" s="11"/>
      <c r="D217" s="11">
        <v>3</v>
      </c>
      <c r="E217" s="11">
        <v>4</v>
      </c>
      <c r="F217" s="11">
        <v>5</v>
      </c>
      <c r="G217" s="11">
        <v>6</v>
      </c>
    </row>
    <row r="218" ht="60" customHeight="1">
      <c r="A218" s="11" t="s">
        <v>492</v>
      </c>
      <c r="B218" s="12" t="s">
        <v>493</v>
      </c>
      <c r="C218" s="12"/>
      <c r="D218" s="11" t="s">
        <v>269</v>
      </c>
      <c r="E218" s="15">
        <v>3500</v>
      </c>
      <c r="F218" s="15">
        <v>50</v>
      </c>
      <c r="G218" s="15">
        <v>175000</v>
      </c>
    </row>
    <row r="219" ht="25" customHeight="1">
      <c r="A219" s="24" t="s">
        <v>414</v>
      </c>
      <c r="B219" s="24"/>
      <c r="C219" s="24"/>
      <c r="D219" s="24"/>
      <c r="E219" s="23">
        <f>SUBTOTAL(9,E218:E218)</f>
      </c>
      <c r="F219" s="23" t="s">
        <v>213</v>
      </c>
      <c r="G219" s="23">
        <f>SUBTOTAL(9,G218:G218)</f>
      </c>
    </row>
    <row r="220" ht="25" customHeight="1">
      <c r="A220" s="24" t="s">
        <v>415</v>
      </c>
      <c r="B220" s="24"/>
      <c r="C220" s="24"/>
      <c r="D220" s="24"/>
      <c r="E220" s="24"/>
      <c r="F220" s="24"/>
      <c r="G220" s="23">
        <f>SUBTOTAL(9,G218:G219)</f>
      </c>
    </row>
    <row r="221" ht="25" customHeight="1">
</row>
    <row r="222" ht="20" customHeight="1">
      <c r="A222" s="21" t="s">
        <v>304</v>
      </c>
      <c r="B222" s="21"/>
      <c r="C222" s="22" t="s">
        <v>174</v>
      </c>
      <c r="D222" s="22"/>
      <c r="E222" s="22"/>
      <c r="F222" s="22"/>
      <c r="G222" s="22"/>
    </row>
    <row r="223" ht="20" customHeight="1">
      <c r="A223" s="21" t="s">
        <v>305</v>
      </c>
      <c r="B223" s="21"/>
      <c r="C223" s="22" t="s">
        <v>306</v>
      </c>
      <c r="D223" s="22"/>
      <c r="E223" s="22"/>
      <c r="F223" s="22"/>
      <c r="G223" s="22"/>
    </row>
    <row r="224" ht="25" customHeight="1">
      <c r="A224" s="21" t="s">
        <v>307</v>
      </c>
      <c r="B224" s="21"/>
      <c r="C224" s="22" t="s">
        <v>269</v>
      </c>
      <c r="D224" s="22"/>
      <c r="E224" s="22"/>
      <c r="F224" s="22"/>
      <c r="G224" s="22"/>
    </row>
    <row r="225" ht="15" customHeight="1">
</row>
    <row r="226" ht="25" customHeight="1">
      <c r="A226" s="3" t="s">
        <v>494</v>
      </c>
      <c r="B226" s="3"/>
      <c r="C226" s="3"/>
      <c r="D226" s="3"/>
      <c r="E226" s="3"/>
      <c r="F226" s="3"/>
      <c r="G226" s="3"/>
    </row>
    <row r="227" ht="15" customHeight="1">
</row>
    <row r="228" ht="50" customHeight="1">
      <c r="A228" s="11" t="s">
        <v>205</v>
      </c>
      <c r="B228" s="11" t="s">
        <v>375</v>
      </c>
      <c r="C228" s="11"/>
      <c r="D228" s="11" t="s">
        <v>408</v>
      </c>
      <c r="E228" s="11" t="s">
        <v>409</v>
      </c>
      <c r="F228" s="11" t="s">
        <v>410</v>
      </c>
      <c r="G228" s="11" t="s">
        <v>411</v>
      </c>
    </row>
    <row r="229" ht="15" customHeight="1">
      <c r="A229" s="11">
        <v>1</v>
      </c>
      <c r="B229" s="11">
        <v>2</v>
      </c>
      <c r="C229" s="11"/>
      <c r="D229" s="11">
        <v>3</v>
      </c>
      <c r="E229" s="11">
        <v>4</v>
      </c>
      <c r="F229" s="11">
        <v>5</v>
      </c>
      <c r="G229" s="11">
        <v>6</v>
      </c>
    </row>
    <row r="230" ht="60" customHeight="1">
      <c r="A230" s="11" t="s">
        <v>495</v>
      </c>
      <c r="B230" s="12" t="s">
        <v>496</v>
      </c>
      <c r="C230" s="12"/>
      <c r="D230" s="11" t="s">
        <v>269</v>
      </c>
      <c r="E230" s="15">
        <v>1</v>
      </c>
      <c r="F230" s="15">
        <v>162170.32</v>
      </c>
      <c r="G230" s="15">
        <v>162170.32</v>
      </c>
    </row>
    <row r="231" ht="25" customHeight="1">
      <c r="A231" s="24" t="s">
        <v>414</v>
      </c>
      <c r="B231" s="24"/>
      <c r="C231" s="24"/>
      <c r="D231" s="24"/>
      <c r="E231" s="23">
        <f>SUBTOTAL(9,E230:E230)</f>
      </c>
      <c r="F231" s="23" t="s">
        <v>213</v>
      </c>
      <c r="G231" s="23">
        <f>SUBTOTAL(9,G230:G230)</f>
      </c>
    </row>
    <row r="232" ht="25" customHeight="1">
      <c r="A232" s="24" t="s">
        <v>415</v>
      </c>
      <c r="B232" s="24"/>
      <c r="C232" s="24"/>
      <c r="D232" s="24"/>
      <c r="E232" s="24"/>
      <c r="F232" s="24"/>
      <c r="G232" s="23">
        <f>SUBTOTAL(9,G230:G231)</f>
      </c>
    </row>
    <row r="233" ht="25" customHeight="1">
</row>
    <row r="234" ht="20" customHeight="1">
      <c r="A234" s="21" t="s">
        <v>304</v>
      </c>
      <c r="B234" s="21"/>
      <c r="C234" s="22" t="s">
        <v>174</v>
      </c>
      <c r="D234" s="22"/>
      <c r="E234" s="22"/>
      <c r="F234" s="22"/>
      <c r="G234" s="22"/>
    </row>
    <row r="235" ht="20" customHeight="1">
      <c r="A235" s="21" t="s">
        <v>305</v>
      </c>
      <c r="B235" s="21"/>
      <c r="C235" s="22" t="s">
        <v>306</v>
      </c>
      <c r="D235" s="22"/>
      <c r="E235" s="22"/>
      <c r="F235" s="22"/>
      <c r="G235" s="22"/>
    </row>
    <row r="236" ht="25" customHeight="1">
      <c r="A236" s="21" t="s">
        <v>307</v>
      </c>
      <c r="B236" s="21"/>
      <c r="C236" s="22" t="s">
        <v>269</v>
      </c>
      <c r="D236" s="22"/>
      <c r="E236" s="22"/>
      <c r="F236" s="22"/>
      <c r="G236" s="22"/>
    </row>
    <row r="237" ht="15" customHeight="1">
</row>
    <row r="238" ht="25" customHeight="1">
      <c r="A238" s="3" t="s">
        <v>497</v>
      </c>
      <c r="B238" s="3"/>
      <c r="C238" s="3"/>
      <c r="D238" s="3"/>
      <c r="E238" s="3"/>
      <c r="F238" s="3"/>
      <c r="G238" s="3"/>
    </row>
    <row r="239" ht="15" customHeight="1">
</row>
    <row r="240" ht="50" customHeight="1">
      <c r="A240" s="11" t="s">
        <v>205</v>
      </c>
      <c r="B240" s="11" t="s">
        <v>375</v>
      </c>
      <c r="C240" s="11"/>
      <c r="D240" s="11" t="s">
        <v>408</v>
      </c>
      <c r="E240" s="11" t="s">
        <v>409</v>
      </c>
      <c r="F240" s="11" t="s">
        <v>410</v>
      </c>
      <c r="G240" s="11" t="s">
        <v>411</v>
      </c>
    </row>
    <row r="241" ht="15" customHeight="1">
      <c r="A241" s="11">
        <v>1</v>
      </c>
      <c r="B241" s="11">
        <v>2</v>
      </c>
      <c r="C241" s="11"/>
      <c r="D241" s="11">
        <v>3</v>
      </c>
      <c r="E241" s="11">
        <v>4</v>
      </c>
      <c r="F241" s="11">
        <v>5</v>
      </c>
      <c r="G241" s="11">
        <v>6</v>
      </c>
    </row>
    <row r="242" ht="60" customHeight="1">
      <c r="A242" s="11" t="s">
        <v>498</v>
      </c>
      <c r="B242" s="12" t="s">
        <v>499</v>
      </c>
      <c r="C242" s="12"/>
      <c r="D242" s="11" t="s">
        <v>269</v>
      </c>
      <c r="E242" s="15">
        <v>1</v>
      </c>
      <c r="F242" s="15">
        <v>80000</v>
      </c>
      <c r="G242" s="15">
        <v>80000</v>
      </c>
    </row>
    <row r="243" ht="25" customHeight="1">
      <c r="A243" s="24" t="s">
        <v>414</v>
      </c>
      <c r="B243" s="24"/>
      <c r="C243" s="24"/>
      <c r="D243" s="24"/>
      <c r="E243" s="23">
        <f>SUBTOTAL(9,E242:E242)</f>
      </c>
      <c r="F243" s="23" t="s">
        <v>213</v>
      </c>
      <c r="G243" s="23">
        <f>SUBTOTAL(9,G242:G242)</f>
      </c>
    </row>
    <row r="244" ht="25" customHeight="1">
      <c r="A244" s="24" t="s">
        <v>415</v>
      </c>
      <c r="B244" s="24"/>
      <c r="C244" s="24"/>
      <c r="D244" s="24"/>
      <c r="E244" s="24"/>
      <c r="F244" s="24"/>
      <c r="G244" s="23">
        <f>SUBTOTAL(9,G242:G243)</f>
      </c>
    </row>
    <row r="245" ht="25" customHeight="1">
</row>
    <row r="246" ht="20" customHeight="1">
      <c r="A246" s="21" t="s">
        <v>304</v>
      </c>
      <c r="B246" s="21"/>
      <c r="C246" s="22" t="s">
        <v>174</v>
      </c>
      <c r="D246" s="22"/>
      <c r="E246" s="22"/>
      <c r="F246" s="22"/>
      <c r="G246" s="22"/>
    </row>
    <row r="247" ht="20" customHeight="1">
      <c r="A247" s="21" t="s">
        <v>305</v>
      </c>
      <c r="B247" s="21"/>
      <c r="C247" s="22" t="s">
        <v>306</v>
      </c>
      <c r="D247" s="22"/>
      <c r="E247" s="22"/>
      <c r="F247" s="22"/>
      <c r="G247" s="22"/>
    </row>
    <row r="248" ht="25" customHeight="1">
      <c r="A248" s="21" t="s">
        <v>307</v>
      </c>
      <c r="B248" s="21"/>
      <c r="C248" s="22" t="s">
        <v>269</v>
      </c>
      <c r="D248" s="22"/>
      <c r="E248" s="22"/>
      <c r="F248" s="22"/>
      <c r="G248" s="22"/>
    </row>
    <row r="249" ht="15" customHeight="1">
</row>
    <row r="250" ht="25" customHeight="1">
      <c r="A250" s="3" t="s">
        <v>424</v>
      </c>
      <c r="B250" s="3"/>
      <c r="C250" s="3"/>
      <c r="D250" s="3"/>
      <c r="E250" s="3"/>
      <c r="F250" s="3"/>
      <c r="G250" s="3"/>
    </row>
    <row r="251" ht="15" customHeight="1">
</row>
    <row r="252" ht="50" customHeight="1">
      <c r="A252" s="11" t="s">
        <v>205</v>
      </c>
      <c r="B252" s="11" t="s">
        <v>375</v>
      </c>
      <c r="C252" s="11"/>
      <c r="D252" s="11" t="s">
        <v>408</v>
      </c>
      <c r="E252" s="11" t="s">
        <v>409</v>
      </c>
      <c r="F252" s="11" t="s">
        <v>410</v>
      </c>
      <c r="G252" s="11" t="s">
        <v>411</v>
      </c>
    </row>
    <row r="253" ht="15" customHeight="1">
      <c r="A253" s="11">
        <v>1</v>
      </c>
      <c r="B253" s="11">
        <v>2</v>
      </c>
      <c r="C253" s="11"/>
      <c r="D253" s="11">
        <v>3</v>
      </c>
      <c r="E253" s="11">
        <v>4</v>
      </c>
      <c r="F253" s="11">
        <v>5</v>
      </c>
      <c r="G253" s="11">
        <v>6</v>
      </c>
    </row>
    <row r="254" ht="60" customHeight="1">
      <c r="A254" s="11" t="s">
        <v>364</v>
      </c>
      <c r="B254" s="12" t="s">
        <v>500</v>
      </c>
      <c r="C254" s="12"/>
      <c r="D254" s="11" t="s">
        <v>269</v>
      </c>
      <c r="E254" s="15">
        <v>1</v>
      </c>
      <c r="F254" s="15">
        <v>381000</v>
      </c>
      <c r="G254" s="15">
        <v>381000</v>
      </c>
    </row>
    <row r="255" ht="25" customHeight="1">
      <c r="A255" s="24" t="s">
        <v>414</v>
      </c>
      <c r="B255" s="24"/>
      <c r="C255" s="24"/>
      <c r="D255" s="24"/>
      <c r="E255" s="23">
        <f>SUBTOTAL(9,E254:E254)</f>
      </c>
      <c r="F255" s="23" t="s">
        <v>213</v>
      </c>
      <c r="G255" s="23">
        <f>SUBTOTAL(9,G254:G254)</f>
      </c>
    </row>
    <row r="256" ht="25" customHeight="1">
      <c r="A256" s="24" t="s">
        <v>415</v>
      </c>
      <c r="B256" s="24"/>
      <c r="C256" s="24"/>
      <c r="D256" s="24"/>
      <c r="E256" s="24"/>
      <c r="F256" s="24"/>
      <c r="G256" s="23">
        <f>SUBTOTAL(9,G254:G255)</f>
      </c>
    </row>
    <row r="257" ht="25" customHeight="1">
</row>
    <row r="258" ht="20" customHeight="1">
      <c r="A258" s="21" t="s">
        <v>304</v>
      </c>
      <c r="B258" s="21"/>
      <c r="C258" s="22" t="s">
        <v>174</v>
      </c>
      <c r="D258" s="22"/>
      <c r="E258" s="22"/>
      <c r="F258" s="22"/>
      <c r="G258" s="22"/>
    </row>
    <row r="259" ht="20" customHeight="1">
      <c r="A259" s="21" t="s">
        <v>305</v>
      </c>
      <c r="B259" s="21"/>
      <c r="C259" s="22" t="s">
        <v>306</v>
      </c>
      <c r="D259" s="22"/>
      <c r="E259" s="22"/>
      <c r="F259" s="22"/>
      <c r="G259" s="22"/>
    </row>
    <row r="260" ht="25" customHeight="1">
      <c r="A260" s="21" t="s">
        <v>307</v>
      </c>
      <c r="B260" s="21"/>
      <c r="C260" s="22" t="s">
        <v>269</v>
      </c>
      <c r="D260" s="22"/>
      <c r="E260" s="22"/>
      <c r="F260" s="22"/>
      <c r="G260" s="22"/>
    </row>
    <row r="261" ht="15" customHeight="1">
</row>
    <row r="262" ht="25" customHeight="1">
      <c r="A262" s="3" t="s">
        <v>501</v>
      </c>
      <c r="B262" s="3"/>
      <c r="C262" s="3"/>
      <c r="D262" s="3"/>
      <c r="E262" s="3"/>
      <c r="F262" s="3"/>
      <c r="G262" s="3"/>
    </row>
    <row r="263" ht="15" customHeight="1">
</row>
    <row r="264" ht="50" customHeight="1">
      <c r="A264" s="11" t="s">
        <v>205</v>
      </c>
      <c r="B264" s="11" t="s">
        <v>375</v>
      </c>
      <c r="C264" s="11"/>
      <c r="D264" s="11" t="s">
        <v>408</v>
      </c>
      <c r="E264" s="11" t="s">
        <v>409</v>
      </c>
      <c r="F264" s="11" t="s">
        <v>410</v>
      </c>
      <c r="G264" s="11" t="s">
        <v>411</v>
      </c>
    </row>
    <row r="265" ht="15" customHeight="1">
      <c r="A265" s="11">
        <v>1</v>
      </c>
      <c r="B265" s="11">
        <v>2</v>
      </c>
      <c r="C265" s="11"/>
      <c r="D265" s="11">
        <v>3</v>
      </c>
      <c r="E265" s="11">
        <v>4</v>
      </c>
      <c r="F265" s="11">
        <v>5</v>
      </c>
      <c r="G265" s="11">
        <v>6</v>
      </c>
    </row>
    <row r="266" ht="40" customHeight="1">
      <c r="A266" s="11" t="s">
        <v>502</v>
      </c>
      <c r="B266" s="12" t="s">
        <v>503</v>
      </c>
      <c r="C266" s="12"/>
      <c r="D266" s="11" t="s">
        <v>269</v>
      </c>
      <c r="E266" s="15">
        <v>1</v>
      </c>
      <c r="F266" s="15">
        <v>10000</v>
      </c>
      <c r="G266" s="15">
        <v>10000</v>
      </c>
    </row>
    <row r="267" ht="25" customHeight="1">
      <c r="A267" s="24" t="s">
        <v>414</v>
      </c>
      <c r="B267" s="24"/>
      <c r="C267" s="24"/>
      <c r="D267" s="24"/>
      <c r="E267" s="23">
        <f>SUBTOTAL(9,E266:E266)</f>
      </c>
      <c r="F267" s="23" t="s">
        <v>213</v>
      </c>
      <c r="G267" s="23">
        <f>SUBTOTAL(9,G266:G266)</f>
      </c>
    </row>
    <row r="268" ht="25" customHeight="1">
      <c r="A268" s="24" t="s">
        <v>415</v>
      </c>
      <c r="B268" s="24"/>
      <c r="C268" s="24"/>
      <c r="D268" s="24"/>
      <c r="E268" s="24"/>
      <c r="F268" s="24"/>
      <c r="G268" s="23">
        <f>SUBTOTAL(9,G266:G267)</f>
      </c>
    </row>
    <row r="269" ht="25" customHeight="1">
</row>
    <row r="270" ht="20" customHeight="1">
      <c r="A270" s="21" t="s">
        <v>304</v>
      </c>
      <c r="B270" s="21"/>
      <c r="C270" s="22" t="s">
        <v>180</v>
      </c>
      <c r="D270" s="22"/>
      <c r="E270" s="22"/>
      <c r="F270" s="22"/>
      <c r="G270" s="22"/>
    </row>
    <row r="271" ht="20" customHeight="1">
      <c r="A271" s="21" t="s">
        <v>305</v>
      </c>
      <c r="B271" s="21"/>
      <c r="C271" s="22" t="s">
        <v>306</v>
      </c>
      <c r="D271" s="22"/>
      <c r="E271" s="22"/>
      <c r="F271" s="22"/>
      <c r="G271" s="22"/>
    </row>
    <row r="272" ht="25" customHeight="1">
      <c r="A272" s="21" t="s">
        <v>307</v>
      </c>
      <c r="B272" s="21"/>
      <c r="C272" s="22" t="s">
        <v>269</v>
      </c>
      <c r="D272" s="22"/>
      <c r="E272" s="22"/>
      <c r="F272" s="22"/>
      <c r="G272" s="22"/>
    </row>
    <row r="273" ht="15" customHeight="1">
</row>
    <row r="274" ht="25" customHeight="1">
      <c r="A274" s="3" t="s">
        <v>429</v>
      </c>
      <c r="B274" s="3"/>
      <c r="C274" s="3"/>
      <c r="D274" s="3"/>
      <c r="E274" s="3"/>
      <c r="F274" s="3"/>
      <c r="G274" s="3"/>
    </row>
    <row r="275" ht="15" customHeight="1">
</row>
    <row r="276" ht="50" customHeight="1">
      <c r="A276" s="11" t="s">
        <v>205</v>
      </c>
      <c r="B276" s="11" t="s">
        <v>375</v>
      </c>
      <c r="C276" s="11"/>
      <c r="D276" s="11" t="s">
        <v>408</v>
      </c>
      <c r="E276" s="11" t="s">
        <v>409</v>
      </c>
      <c r="F276" s="11" t="s">
        <v>410</v>
      </c>
      <c r="G276" s="11" t="s">
        <v>411</v>
      </c>
    </row>
    <row r="277" ht="15" customHeight="1">
      <c r="A277" s="11">
        <v>1</v>
      </c>
      <c r="B277" s="11">
        <v>2</v>
      </c>
      <c r="C277" s="11"/>
      <c r="D277" s="11">
        <v>3</v>
      </c>
      <c r="E277" s="11">
        <v>4</v>
      </c>
      <c r="F277" s="11">
        <v>5</v>
      </c>
      <c r="G277" s="11">
        <v>6</v>
      </c>
    </row>
    <row r="278" ht="60" customHeight="1">
      <c r="A278" s="11" t="s">
        <v>322</v>
      </c>
      <c r="B278" s="12" t="s">
        <v>504</v>
      </c>
      <c r="C278" s="12"/>
      <c r="D278" s="11" t="s">
        <v>269</v>
      </c>
      <c r="E278" s="15">
        <v>1</v>
      </c>
      <c r="F278" s="15">
        <v>677800</v>
      </c>
      <c r="G278" s="15">
        <v>677800</v>
      </c>
    </row>
    <row r="279" ht="25" customHeight="1">
      <c r="A279" s="24" t="s">
        <v>414</v>
      </c>
      <c r="B279" s="24"/>
      <c r="C279" s="24"/>
      <c r="D279" s="24"/>
      <c r="E279" s="23">
        <f>SUBTOTAL(9,E278:E278)</f>
      </c>
      <c r="F279" s="23" t="s">
        <v>213</v>
      </c>
      <c r="G279" s="23">
        <f>SUBTOTAL(9,G278:G278)</f>
      </c>
    </row>
    <row r="280" ht="60" customHeight="1">
      <c r="A280" s="11" t="s">
        <v>323</v>
      </c>
      <c r="B280" s="12" t="s">
        <v>505</v>
      </c>
      <c r="C280" s="12"/>
      <c r="D280" s="11" t="s">
        <v>269</v>
      </c>
      <c r="E280" s="15">
        <v>1</v>
      </c>
      <c r="F280" s="15">
        <v>490656.7</v>
      </c>
      <c r="G280" s="15">
        <v>490656.7</v>
      </c>
    </row>
    <row r="281" ht="25" customHeight="1">
      <c r="A281" s="24" t="s">
        <v>414</v>
      </c>
      <c r="B281" s="24"/>
      <c r="C281" s="24"/>
      <c r="D281" s="24"/>
      <c r="E281" s="23">
        <f>SUBTOTAL(9,E280:E280)</f>
      </c>
      <c r="F281" s="23" t="s">
        <v>213</v>
      </c>
      <c r="G281" s="23">
        <f>SUBTOTAL(9,G280:G280)</f>
      </c>
    </row>
    <row r="282" ht="25" customHeight="1">
      <c r="A282" s="24" t="s">
        <v>415</v>
      </c>
      <c r="B282" s="24"/>
      <c r="C282" s="24"/>
      <c r="D282" s="24"/>
      <c r="E282" s="24"/>
      <c r="F282" s="24"/>
      <c r="G282" s="23">
        <f>SUBTOTAL(9,G278:G281)</f>
      </c>
    </row>
    <row r="283" ht="25" customHeight="1">
</row>
    <row r="284" ht="20" customHeight="1">
      <c r="A284" s="21" t="s">
        <v>304</v>
      </c>
      <c r="B284" s="21"/>
      <c r="C284" s="22" t="s">
        <v>174</v>
      </c>
      <c r="D284" s="22"/>
      <c r="E284" s="22"/>
      <c r="F284" s="22"/>
      <c r="G284" s="22"/>
    </row>
    <row r="285" ht="20" customHeight="1">
      <c r="A285" s="21" t="s">
        <v>305</v>
      </c>
      <c r="B285" s="21"/>
      <c r="C285" s="22" t="s">
        <v>306</v>
      </c>
      <c r="D285" s="22"/>
      <c r="E285" s="22"/>
      <c r="F285" s="22"/>
      <c r="G285" s="22"/>
    </row>
    <row r="286" ht="25" customHeight="1">
      <c r="A286" s="21" t="s">
        <v>307</v>
      </c>
      <c r="B286" s="21"/>
      <c r="C286" s="22" t="s">
        <v>272</v>
      </c>
      <c r="D286" s="22"/>
      <c r="E286" s="22"/>
      <c r="F286" s="22"/>
      <c r="G286" s="22"/>
    </row>
    <row r="287" ht="15" customHeight="1">
</row>
    <row r="288" ht="25" customHeight="1">
      <c r="A288" s="3" t="s">
        <v>427</v>
      </c>
      <c r="B288" s="3"/>
      <c r="C288" s="3"/>
      <c r="D288" s="3"/>
      <c r="E288" s="3"/>
      <c r="F288" s="3"/>
      <c r="G288" s="3"/>
    </row>
    <row r="289" ht="15" customHeight="1">
</row>
    <row r="290" ht="50" customHeight="1">
      <c r="A290" s="11" t="s">
        <v>205</v>
      </c>
      <c r="B290" s="11" t="s">
        <v>375</v>
      </c>
      <c r="C290" s="11"/>
      <c r="D290" s="11" t="s">
        <v>408</v>
      </c>
      <c r="E290" s="11" t="s">
        <v>409</v>
      </c>
      <c r="F290" s="11" t="s">
        <v>410</v>
      </c>
      <c r="G290" s="11" t="s">
        <v>411</v>
      </c>
    </row>
    <row r="291" ht="15" customHeight="1">
      <c r="A291" s="11">
        <v>1</v>
      </c>
      <c r="B291" s="11">
        <v>2</v>
      </c>
      <c r="C291" s="11"/>
      <c r="D291" s="11">
        <v>3</v>
      </c>
      <c r="E291" s="11">
        <v>4</v>
      </c>
      <c r="F291" s="11">
        <v>5</v>
      </c>
      <c r="G291" s="11">
        <v>6</v>
      </c>
    </row>
    <row r="292" ht="60" customHeight="1">
      <c r="A292" s="11" t="s">
        <v>210</v>
      </c>
      <c r="B292" s="12" t="s">
        <v>428</v>
      </c>
      <c r="C292" s="12"/>
      <c r="D292" s="11" t="s">
        <v>56</v>
      </c>
      <c r="E292" s="15">
        <v>1</v>
      </c>
      <c r="F292" s="15">
        <v>117360</v>
      </c>
      <c r="G292" s="15">
        <v>117360</v>
      </c>
    </row>
    <row r="293" ht="25" customHeight="1">
      <c r="A293" s="24" t="s">
        <v>414</v>
      </c>
      <c r="B293" s="24"/>
      <c r="C293" s="24"/>
      <c r="D293" s="24"/>
      <c r="E293" s="23">
        <f>SUBTOTAL(9,E292:E292)</f>
      </c>
      <c r="F293" s="23" t="s">
        <v>213</v>
      </c>
      <c r="G293" s="23">
        <f>SUBTOTAL(9,G292:G292)</f>
      </c>
    </row>
    <row r="294" ht="25" customHeight="1">
      <c r="A294" s="24" t="s">
        <v>415</v>
      </c>
      <c r="B294" s="24"/>
      <c r="C294" s="24"/>
      <c r="D294" s="24"/>
      <c r="E294" s="24"/>
      <c r="F294" s="24"/>
      <c r="G294" s="23">
        <f>SUBTOTAL(9,G292:G293)</f>
      </c>
    </row>
    <row r="295" ht="25" customHeight="1">
</row>
    <row r="296" ht="20" customHeight="1">
      <c r="A296" s="21" t="s">
        <v>304</v>
      </c>
      <c r="B296" s="21"/>
      <c r="C296" s="22" t="s">
        <v>174</v>
      </c>
      <c r="D296" s="22"/>
      <c r="E296" s="22"/>
      <c r="F296" s="22"/>
      <c r="G296" s="22"/>
    </row>
    <row r="297" ht="20" customHeight="1">
      <c r="A297" s="21" t="s">
        <v>305</v>
      </c>
      <c r="B297" s="21"/>
      <c r="C297" s="22" t="s">
        <v>306</v>
      </c>
      <c r="D297" s="22"/>
      <c r="E297" s="22"/>
      <c r="F297" s="22"/>
      <c r="G297" s="22"/>
    </row>
    <row r="298" ht="25" customHeight="1">
      <c r="A298" s="21" t="s">
        <v>307</v>
      </c>
      <c r="B298" s="21"/>
      <c r="C298" s="22" t="s">
        <v>272</v>
      </c>
      <c r="D298" s="22"/>
      <c r="E298" s="22"/>
      <c r="F298" s="22"/>
      <c r="G298" s="22"/>
    </row>
    <row r="299" ht="15" customHeight="1">
</row>
    <row r="300" ht="25" customHeight="1">
      <c r="A300" s="3" t="s">
        <v>429</v>
      </c>
      <c r="B300" s="3"/>
      <c r="C300" s="3"/>
      <c r="D300" s="3"/>
      <c r="E300" s="3"/>
      <c r="F300" s="3"/>
      <c r="G300" s="3"/>
    </row>
    <row r="301" ht="15" customHeight="1">
</row>
    <row r="302" ht="50" customHeight="1">
      <c r="A302" s="11" t="s">
        <v>205</v>
      </c>
      <c r="B302" s="11" t="s">
        <v>375</v>
      </c>
      <c r="C302" s="11"/>
      <c r="D302" s="11" t="s">
        <v>408</v>
      </c>
      <c r="E302" s="11" t="s">
        <v>409</v>
      </c>
      <c r="F302" s="11" t="s">
        <v>410</v>
      </c>
      <c r="G302" s="11" t="s">
        <v>411</v>
      </c>
    </row>
    <row r="303" ht="15" customHeight="1">
      <c r="A303" s="11">
        <v>1</v>
      </c>
      <c r="B303" s="11">
        <v>2</v>
      </c>
      <c r="C303" s="11"/>
      <c r="D303" s="11">
        <v>3</v>
      </c>
      <c r="E303" s="11">
        <v>4</v>
      </c>
      <c r="F303" s="11">
        <v>5</v>
      </c>
      <c r="G303" s="11">
        <v>6</v>
      </c>
    </row>
    <row r="304" ht="60" customHeight="1">
      <c r="A304" s="11" t="s">
        <v>320</v>
      </c>
      <c r="B304" s="12" t="s">
        <v>430</v>
      </c>
      <c r="C304" s="12"/>
      <c r="D304" s="11" t="s">
        <v>56</v>
      </c>
      <c r="E304" s="15">
        <v>1</v>
      </c>
      <c r="F304" s="15">
        <v>63851.2</v>
      </c>
      <c r="G304" s="15">
        <v>63851.2</v>
      </c>
    </row>
    <row r="305" ht="25" customHeight="1">
      <c r="A305" s="24" t="s">
        <v>414</v>
      </c>
      <c r="B305" s="24"/>
      <c r="C305" s="24"/>
      <c r="D305" s="24"/>
      <c r="E305" s="23">
        <f>SUBTOTAL(9,E304:E304)</f>
      </c>
      <c r="F305" s="23" t="s">
        <v>213</v>
      </c>
      <c r="G305" s="23">
        <f>SUBTOTAL(9,G304:G304)</f>
      </c>
    </row>
    <row r="306" ht="60" customHeight="1">
      <c r="A306" s="11" t="s">
        <v>321</v>
      </c>
      <c r="B306" s="12" t="s">
        <v>431</v>
      </c>
      <c r="C306" s="12"/>
      <c r="D306" s="11" t="s">
        <v>56</v>
      </c>
      <c r="E306" s="15">
        <v>1</v>
      </c>
      <c r="F306" s="15">
        <v>33309.72</v>
      </c>
      <c r="G306" s="15">
        <v>33309.72</v>
      </c>
    </row>
    <row r="307" ht="25" customHeight="1">
      <c r="A307" s="24" t="s">
        <v>414</v>
      </c>
      <c r="B307" s="24"/>
      <c r="C307" s="24"/>
      <c r="D307" s="24"/>
      <c r="E307" s="23">
        <f>SUBTOTAL(9,E306:E306)</f>
      </c>
      <c r="F307" s="23" t="s">
        <v>213</v>
      </c>
      <c r="G307" s="23">
        <f>SUBTOTAL(9,G306:G306)</f>
      </c>
    </row>
    <row r="308" ht="25" customHeight="1">
      <c r="A308" s="24" t="s">
        <v>415</v>
      </c>
      <c r="B308" s="24"/>
      <c r="C308" s="24"/>
      <c r="D308" s="24"/>
      <c r="E308" s="24"/>
      <c r="F308" s="24"/>
      <c r="G308" s="23">
        <f>SUBTOTAL(9,G304:G307)</f>
      </c>
    </row>
    <row r="309" ht="25" customHeight="1">
</row>
    <row r="310" ht="20" customHeight="1">
      <c r="A310" s="21" t="s">
        <v>304</v>
      </c>
      <c r="B310" s="21"/>
      <c r="C310" s="22" t="s">
        <v>174</v>
      </c>
      <c r="D310" s="22"/>
      <c r="E310" s="22"/>
      <c r="F310" s="22"/>
      <c r="G310" s="22"/>
    </row>
    <row r="311" ht="20" customHeight="1">
      <c r="A311" s="21" t="s">
        <v>305</v>
      </c>
      <c r="B311" s="21"/>
      <c r="C311" s="22" t="s">
        <v>306</v>
      </c>
      <c r="D311" s="22"/>
      <c r="E311" s="22"/>
      <c r="F311" s="22"/>
      <c r="G311" s="22"/>
    </row>
    <row r="312" ht="25" customHeight="1">
      <c r="A312" s="21" t="s">
        <v>307</v>
      </c>
      <c r="B312" s="21"/>
      <c r="C312" s="22" t="s">
        <v>272</v>
      </c>
      <c r="D312" s="22"/>
      <c r="E312" s="22"/>
      <c r="F312" s="22"/>
      <c r="G312" s="22"/>
    </row>
    <row r="313" ht="15" customHeight="1">
</row>
    <row r="314" ht="25" customHeight="1">
      <c r="A314" s="3" t="s">
        <v>432</v>
      </c>
      <c r="B314" s="3"/>
      <c r="C314" s="3"/>
      <c r="D314" s="3"/>
      <c r="E314" s="3"/>
      <c r="F314" s="3"/>
      <c r="G314" s="3"/>
    </row>
    <row r="315" ht="15" customHeight="1">
</row>
    <row r="316" ht="50" customHeight="1">
      <c r="A316" s="11" t="s">
        <v>205</v>
      </c>
      <c r="B316" s="11" t="s">
        <v>375</v>
      </c>
      <c r="C316" s="11"/>
      <c r="D316" s="11" t="s">
        <v>408</v>
      </c>
      <c r="E316" s="11" t="s">
        <v>409</v>
      </c>
      <c r="F316" s="11" t="s">
        <v>410</v>
      </c>
      <c r="G316" s="11" t="s">
        <v>411</v>
      </c>
    </row>
    <row r="317" ht="15" customHeight="1">
      <c r="A317" s="11">
        <v>1</v>
      </c>
      <c r="B317" s="11">
        <v>2</v>
      </c>
      <c r="C317" s="11"/>
      <c r="D317" s="11">
        <v>3</v>
      </c>
      <c r="E317" s="11">
        <v>4</v>
      </c>
      <c r="F317" s="11">
        <v>5</v>
      </c>
      <c r="G317" s="11">
        <v>6</v>
      </c>
    </row>
    <row r="318" ht="60" customHeight="1">
      <c r="A318" s="11" t="s">
        <v>324</v>
      </c>
      <c r="B318" s="12" t="s">
        <v>433</v>
      </c>
      <c r="C318" s="12"/>
      <c r="D318" s="11" t="s">
        <v>56</v>
      </c>
      <c r="E318" s="15">
        <v>1</v>
      </c>
      <c r="F318" s="15">
        <v>144000</v>
      </c>
      <c r="G318" s="15">
        <v>144000</v>
      </c>
    </row>
    <row r="319" ht="25" customHeight="1">
      <c r="A319" s="24" t="s">
        <v>414</v>
      </c>
      <c r="B319" s="24"/>
      <c r="C319" s="24"/>
      <c r="D319" s="24"/>
      <c r="E319" s="23">
        <f>SUBTOTAL(9,E318:E318)</f>
      </c>
      <c r="F319" s="23" t="s">
        <v>213</v>
      </c>
      <c r="G319" s="23">
        <f>SUBTOTAL(9,G318:G318)</f>
      </c>
    </row>
    <row r="320" ht="80" customHeight="1">
      <c r="A320" s="11" t="s">
        <v>325</v>
      </c>
      <c r="B320" s="12" t="s">
        <v>434</v>
      </c>
      <c r="C320" s="12"/>
      <c r="D320" s="11" t="s">
        <v>56</v>
      </c>
      <c r="E320" s="15">
        <v>1</v>
      </c>
      <c r="F320" s="15">
        <v>216000</v>
      </c>
      <c r="G320" s="15">
        <v>216000</v>
      </c>
    </row>
    <row r="321" ht="25" customHeight="1">
      <c r="A321" s="24" t="s">
        <v>414</v>
      </c>
      <c r="B321" s="24"/>
      <c r="C321" s="24"/>
      <c r="D321" s="24"/>
      <c r="E321" s="23">
        <f>SUBTOTAL(9,E320:E320)</f>
      </c>
      <c r="F321" s="23" t="s">
        <v>213</v>
      </c>
      <c r="G321" s="23">
        <f>SUBTOTAL(9,G320:G320)</f>
      </c>
    </row>
    <row r="322" ht="60" customHeight="1">
      <c r="A322" s="11" t="s">
        <v>326</v>
      </c>
      <c r="B322" s="12" t="s">
        <v>435</v>
      </c>
      <c r="C322" s="12"/>
      <c r="D322" s="11" t="s">
        <v>56</v>
      </c>
      <c r="E322" s="15">
        <v>1</v>
      </c>
      <c r="F322" s="15">
        <v>21039.84</v>
      </c>
      <c r="G322" s="15">
        <v>21039.84</v>
      </c>
    </row>
    <row r="323" ht="25" customHeight="1">
      <c r="A323" s="24" t="s">
        <v>414</v>
      </c>
      <c r="B323" s="24"/>
      <c r="C323" s="24"/>
      <c r="D323" s="24"/>
      <c r="E323" s="23">
        <f>SUBTOTAL(9,E322:E322)</f>
      </c>
      <c r="F323" s="23" t="s">
        <v>213</v>
      </c>
      <c r="G323" s="23">
        <f>SUBTOTAL(9,G322:G322)</f>
      </c>
    </row>
    <row r="324" ht="60" customHeight="1">
      <c r="A324" s="11" t="s">
        <v>327</v>
      </c>
      <c r="B324" s="12" t="s">
        <v>436</v>
      </c>
      <c r="C324" s="12"/>
      <c r="D324" s="11" t="s">
        <v>56</v>
      </c>
      <c r="E324" s="15">
        <v>1</v>
      </c>
      <c r="F324" s="15">
        <v>20000</v>
      </c>
      <c r="G324" s="15">
        <v>20000</v>
      </c>
    </row>
    <row r="325" ht="25" customHeight="1">
      <c r="A325" s="24" t="s">
        <v>414</v>
      </c>
      <c r="B325" s="24"/>
      <c r="C325" s="24"/>
      <c r="D325" s="24"/>
      <c r="E325" s="23">
        <f>SUBTOTAL(9,E324:E324)</f>
      </c>
      <c r="F325" s="23" t="s">
        <v>213</v>
      </c>
      <c r="G325" s="23">
        <f>SUBTOTAL(9,G324:G324)</f>
      </c>
    </row>
    <row r="326" ht="60" customHeight="1">
      <c r="A326" s="11" t="s">
        <v>338</v>
      </c>
      <c r="B326" s="12" t="s">
        <v>437</v>
      </c>
      <c r="C326" s="12"/>
      <c r="D326" s="11" t="s">
        <v>56</v>
      </c>
      <c r="E326" s="15">
        <v>1</v>
      </c>
      <c r="F326" s="15">
        <v>54000</v>
      </c>
      <c r="G326" s="15">
        <v>54000</v>
      </c>
    </row>
    <row r="327" ht="25" customHeight="1">
      <c r="A327" s="24" t="s">
        <v>414</v>
      </c>
      <c r="B327" s="24"/>
      <c r="C327" s="24"/>
      <c r="D327" s="24"/>
      <c r="E327" s="23">
        <f>SUBTOTAL(9,E326:E326)</f>
      </c>
      <c r="F327" s="23" t="s">
        <v>213</v>
      </c>
      <c r="G327" s="23">
        <f>SUBTOTAL(9,G326:G326)</f>
      </c>
    </row>
    <row r="328" ht="60" customHeight="1">
      <c r="A328" s="11" t="s">
        <v>340</v>
      </c>
      <c r="B328" s="12" t="s">
        <v>438</v>
      </c>
      <c r="C328" s="12"/>
      <c r="D328" s="11" t="s">
        <v>56</v>
      </c>
      <c r="E328" s="15">
        <v>1</v>
      </c>
      <c r="F328" s="15">
        <v>70000</v>
      </c>
      <c r="G328" s="15">
        <v>70000</v>
      </c>
    </row>
    <row r="329" ht="25" customHeight="1">
      <c r="A329" s="24" t="s">
        <v>414</v>
      </c>
      <c r="B329" s="24"/>
      <c r="C329" s="24"/>
      <c r="D329" s="24"/>
      <c r="E329" s="23">
        <f>SUBTOTAL(9,E328:E328)</f>
      </c>
      <c r="F329" s="23" t="s">
        <v>213</v>
      </c>
      <c r="G329" s="23">
        <f>SUBTOTAL(9,G328:G328)</f>
      </c>
    </row>
    <row r="330" ht="60" customHeight="1">
      <c r="A330" s="11" t="s">
        <v>342</v>
      </c>
      <c r="B330" s="12" t="s">
        <v>439</v>
      </c>
      <c r="C330" s="12"/>
      <c r="D330" s="11" t="s">
        <v>56</v>
      </c>
      <c r="E330" s="15">
        <v>1</v>
      </c>
      <c r="F330" s="15">
        <v>195040</v>
      </c>
      <c r="G330" s="15">
        <v>195040</v>
      </c>
    </row>
    <row r="331" ht="25" customHeight="1">
      <c r="A331" s="24" t="s">
        <v>414</v>
      </c>
      <c r="B331" s="24"/>
      <c r="C331" s="24"/>
      <c r="D331" s="24"/>
      <c r="E331" s="23">
        <f>SUBTOTAL(9,E330:E330)</f>
      </c>
      <c r="F331" s="23" t="s">
        <v>213</v>
      </c>
      <c r="G331" s="23">
        <f>SUBTOTAL(9,G330:G330)</f>
      </c>
    </row>
    <row r="332" ht="60" customHeight="1">
      <c r="A332" s="11" t="s">
        <v>344</v>
      </c>
      <c r="B332" s="12" t="s">
        <v>440</v>
      </c>
      <c r="C332" s="12"/>
      <c r="D332" s="11" t="s">
        <v>56</v>
      </c>
      <c r="E332" s="15">
        <v>2</v>
      </c>
      <c r="F332" s="15">
        <v>7500</v>
      </c>
      <c r="G332" s="15">
        <v>15000</v>
      </c>
    </row>
    <row r="333" ht="25" customHeight="1">
      <c r="A333" s="24" t="s">
        <v>414</v>
      </c>
      <c r="B333" s="24"/>
      <c r="C333" s="24"/>
      <c r="D333" s="24"/>
      <c r="E333" s="23">
        <f>SUBTOTAL(9,E332:E332)</f>
      </c>
      <c r="F333" s="23" t="s">
        <v>213</v>
      </c>
      <c r="G333" s="23">
        <f>SUBTOTAL(9,G332:G332)</f>
      </c>
    </row>
    <row r="334" ht="60" customHeight="1">
      <c r="A334" s="11" t="s">
        <v>346</v>
      </c>
      <c r="B334" s="12" t="s">
        <v>441</v>
      </c>
      <c r="C334" s="12"/>
      <c r="D334" s="11" t="s">
        <v>56</v>
      </c>
      <c r="E334" s="15">
        <v>1</v>
      </c>
      <c r="F334" s="15">
        <v>15000</v>
      </c>
      <c r="G334" s="15">
        <v>15000</v>
      </c>
    </row>
    <row r="335" ht="25" customHeight="1">
      <c r="A335" s="24" t="s">
        <v>414</v>
      </c>
      <c r="B335" s="24"/>
      <c r="C335" s="24"/>
      <c r="D335" s="24"/>
      <c r="E335" s="23">
        <f>SUBTOTAL(9,E334:E334)</f>
      </c>
      <c r="F335" s="23" t="s">
        <v>213</v>
      </c>
      <c r="G335" s="23">
        <f>SUBTOTAL(9,G334:G334)</f>
      </c>
    </row>
    <row r="336" ht="60" customHeight="1">
      <c r="A336" s="11" t="s">
        <v>366</v>
      </c>
      <c r="B336" s="12" t="s">
        <v>442</v>
      </c>
      <c r="C336" s="12"/>
      <c r="D336" s="11" t="s">
        <v>56</v>
      </c>
      <c r="E336" s="15">
        <v>1</v>
      </c>
      <c r="F336" s="15">
        <v>3000</v>
      </c>
      <c r="G336" s="15">
        <v>3000</v>
      </c>
    </row>
    <row r="337" ht="25" customHeight="1">
      <c r="A337" s="24" t="s">
        <v>414</v>
      </c>
      <c r="B337" s="24"/>
      <c r="C337" s="24"/>
      <c r="D337" s="24"/>
      <c r="E337" s="23">
        <f>SUBTOTAL(9,E336:E336)</f>
      </c>
      <c r="F337" s="23" t="s">
        <v>213</v>
      </c>
      <c r="G337" s="23">
        <f>SUBTOTAL(9,G336:G336)</f>
      </c>
    </row>
    <row r="338" ht="60" customHeight="1">
      <c r="A338" s="11" t="s">
        <v>443</v>
      </c>
      <c r="B338" s="12" t="s">
        <v>444</v>
      </c>
      <c r="C338" s="12"/>
      <c r="D338" s="11" t="s">
        <v>56</v>
      </c>
      <c r="E338" s="15">
        <v>1</v>
      </c>
      <c r="F338" s="15">
        <v>5000</v>
      </c>
      <c r="G338" s="15">
        <v>5000</v>
      </c>
    </row>
    <row r="339" ht="25" customHeight="1">
      <c r="A339" s="24" t="s">
        <v>414</v>
      </c>
      <c r="B339" s="24"/>
      <c r="C339" s="24"/>
      <c r="D339" s="24"/>
      <c r="E339" s="23">
        <f>SUBTOTAL(9,E338:E338)</f>
      </c>
      <c r="F339" s="23" t="s">
        <v>213</v>
      </c>
      <c r="G339" s="23">
        <f>SUBTOTAL(9,G338:G338)</f>
      </c>
    </row>
    <row r="340" ht="60" customHeight="1">
      <c r="A340" s="11" t="s">
        <v>445</v>
      </c>
      <c r="B340" s="12" t="s">
        <v>446</v>
      </c>
      <c r="C340" s="12"/>
      <c r="D340" s="11" t="s">
        <v>56</v>
      </c>
      <c r="E340" s="15">
        <v>1</v>
      </c>
      <c r="F340" s="15">
        <v>19500</v>
      </c>
      <c r="G340" s="15">
        <v>19500</v>
      </c>
    </row>
    <row r="341" ht="25" customHeight="1">
      <c r="A341" s="24" t="s">
        <v>414</v>
      </c>
      <c r="B341" s="24"/>
      <c r="C341" s="24"/>
      <c r="D341" s="24"/>
      <c r="E341" s="23">
        <f>SUBTOTAL(9,E340:E340)</f>
      </c>
      <c r="F341" s="23" t="s">
        <v>213</v>
      </c>
      <c r="G341" s="23">
        <f>SUBTOTAL(9,G340:G340)</f>
      </c>
    </row>
    <row r="342" ht="60" customHeight="1">
      <c r="A342" s="11" t="s">
        <v>447</v>
      </c>
      <c r="B342" s="12" t="s">
        <v>448</v>
      </c>
      <c r="C342" s="12"/>
      <c r="D342" s="11" t="s">
        <v>56</v>
      </c>
      <c r="E342" s="15">
        <v>1</v>
      </c>
      <c r="F342" s="15">
        <v>8160</v>
      </c>
      <c r="G342" s="15">
        <v>8160</v>
      </c>
    </row>
    <row r="343" ht="25" customHeight="1">
      <c r="A343" s="24" t="s">
        <v>414</v>
      </c>
      <c r="B343" s="24"/>
      <c r="C343" s="24"/>
      <c r="D343" s="24"/>
      <c r="E343" s="23">
        <f>SUBTOTAL(9,E342:E342)</f>
      </c>
      <c r="F343" s="23" t="s">
        <v>213</v>
      </c>
      <c r="G343" s="23">
        <f>SUBTOTAL(9,G342:G342)</f>
      </c>
    </row>
    <row r="344" ht="80" customHeight="1">
      <c r="A344" s="11" t="s">
        <v>449</v>
      </c>
      <c r="B344" s="12" t="s">
        <v>450</v>
      </c>
      <c r="C344" s="12"/>
      <c r="D344" s="11" t="s">
        <v>56</v>
      </c>
      <c r="E344" s="15">
        <v>1</v>
      </c>
      <c r="F344" s="15">
        <v>37500</v>
      </c>
      <c r="G344" s="15">
        <v>37500</v>
      </c>
    </row>
    <row r="345" ht="25" customHeight="1">
      <c r="A345" s="24" t="s">
        <v>414</v>
      </c>
      <c r="B345" s="24"/>
      <c r="C345" s="24"/>
      <c r="D345" s="24"/>
      <c r="E345" s="23">
        <f>SUBTOTAL(9,E344:E344)</f>
      </c>
      <c r="F345" s="23" t="s">
        <v>213</v>
      </c>
      <c r="G345" s="23">
        <f>SUBTOTAL(9,G344:G344)</f>
      </c>
    </row>
    <row r="346" ht="80" customHeight="1">
      <c r="A346" s="11" t="s">
        <v>451</v>
      </c>
      <c r="B346" s="12" t="s">
        <v>452</v>
      </c>
      <c r="C346" s="12"/>
      <c r="D346" s="11" t="s">
        <v>56</v>
      </c>
      <c r="E346" s="15">
        <v>1</v>
      </c>
      <c r="F346" s="15">
        <v>9193.06</v>
      </c>
      <c r="G346" s="15">
        <v>9193.06</v>
      </c>
    </row>
    <row r="347" ht="25" customHeight="1">
      <c r="A347" s="24" t="s">
        <v>414</v>
      </c>
      <c r="B347" s="24"/>
      <c r="C347" s="24"/>
      <c r="D347" s="24"/>
      <c r="E347" s="23">
        <f>SUBTOTAL(9,E346:E346)</f>
      </c>
      <c r="F347" s="23" t="s">
        <v>213</v>
      </c>
      <c r="G347" s="23">
        <f>SUBTOTAL(9,G346:G346)</f>
      </c>
    </row>
    <row r="348" ht="80" customHeight="1">
      <c r="A348" s="11" t="s">
        <v>453</v>
      </c>
      <c r="B348" s="12" t="s">
        <v>454</v>
      </c>
      <c r="C348" s="12"/>
      <c r="D348" s="11" t="s">
        <v>56</v>
      </c>
      <c r="E348" s="15">
        <v>1</v>
      </c>
      <c r="F348" s="15">
        <v>30250</v>
      </c>
      <c r="G348" s="15">
        <v>30250</v>
      </c>
    </row>
    <row r="349" ht="25" customHeight="1">
      <c r="A349" s="24" t="s">
        <v>414</v>
      </c>
      <c r="B349" s="24"/>
      <c r="C349" s="24"/>
      <c r="D349" s="24"/>
      <c r="E349" s="23">
        <f>SUBTOTAL(9,E348:E348)</f>
      </c>
      <c r="F349" s="23" t="s">
        <v>213</v>
      </c>
      <c r="G349" s="23">
        <f>SUBTOTAL(9,G348:G348)</f>
      </c>
    </row>
    <row r="350" ht="60" customHeight="1">
      <c r="A350" s="11" t="s">
        <v>455</v>
      </c>
      <c r="B350" s="12" t="s">
        <v>456</v>
      </c>
      <c r="C350" s="12"/>
      <c r="D350" s="11" t="s">
        <v>56</v>
      </c>
      <c r="E350" s="15">
        <v>1</v>
      </c>
      <c r="F350" s="15">
        <v>5000</v>
      </c>
      <c r="G350" s="15">
        <v>5000</v>
      </c>
    </row>
    <row r="351" ht="25" customHeight="1">
      <c r="A351" s="24" t="s">
        <v>414</v>
      </c>
      <c r="B351" s="24"/>
      <c r="C351" s="24"/>
      <c r="D351" s="24"/>
      <c r="E351" s="23">
        <f>SUBTOTAL(9,E350:E350)</f>
      </c>
      <c r="F351" s="23" t="s">
        <v>213</v>
      </c>
      <c r="G351" s="23">
        <f>SUBTOTAL(9,G350:G350)</f>
      </c>
    </row>
    <row r="352" ht="60" customHeight="1">
      <c r="A352" s="11" t="s">
        <v>457</v>
      </c>
      <c r="B352" s="12" t="s">
        <v>458</v>
      </c>
      <c r="C352" s="12"/>
      <c r="D352" s="11" t="s">
        <v>56</v>
      </c>
      <c r="E352" s="15">
        <v>1</v>
      </c>
      <c r="F352" s="15">
        <v>3435</v>
      </c>
      <c r="G352" s="15">
        <v>3435</v>
      </c>
    </row>
    <row r="353" ht="25" customHeight="1">
      <c r="A353" s="24" t="s">
        <v>414</v>
      </c>
      <c r="B353" s="24"/>
      <c r="C353" s="24"/>
      <c r="D353" s="24"/>
      <c r="E353" s="23">
        <f>SUBTOTAL(9,E352:E352)</f>
      </c>
      <c r="F353" s="23" t="s">
        <v>213</v>
      </c>
      <c r="G353" s="23">
        <f>SUBTOTAL(9,G352:G352)</f>
      </c>
    </row>
    <row r="354" ht="20" customHeight="1">
      <c r="A354" s="11" t="s">
        <v>459</v>
      </c>
      <c r="B354" s="12" t="s">
        <v>460</v>
      </c>
      <c r="C354" s="12"/>
      <c r="D354" s="11" t="s">
        <v>56</v>
      </c>
      <c r="E354" s="15">
        <v>1</v>
      </c>
      <c r="F354" s="15">
        <v>115000</v>
      </c>
      <c r="G354" s="15">
        <v>115000</v>
      </c>
    </row>
    <row r="355" ht="25" customHeight="1">
      <c r="A355" s="24" t="s">
        <v>414</v>
      </c>
      <c r="B355" s="24"/>
      <c r="C355" s="24"/>
      <c r="D355" s="24"/>
      <c r="E355" s="23">
        <f>SUBTOTAL(9,E354:E354)</f>
      </c>
      <c r="F355" s="23" t="s">
        <v>213</v>
      </c>
      <c r="G355" s="23">
        <f>SUBTOTAL(9,G354:G354)</f>
      </c>
    </row>
    <row r="356" ht="25" customHeight="1">
      <c r="A356" s="24" t="s">
        <v>415</v>
      </c>
      <c r="B356" s="24"/>
      <c r="C356" s="24"/>
      <c r="D356" s="24"/>
      <c r="E356" s="24"/>
      <c r="F356" s="24"/>
      <c r="G356" s="23">
        <f>SUBTOTAL(9,G318:G355)</f>
      </c>
    </row>
    <row r="357" ht="25" customHeight="1">
</row>
    <row r="358" ht="20" customHeight="1">
      <c r="A358" s="21" t="s">
        <v>304</v>
      </c>
      <c r="B358" s="21"/>
      <c r="C358" s="22" t="s">
        <v>174</v>
      </c>
      <c r="D358" s="22"/>
      <c r="E358" s="22"/>
      <c r="F358" s="22"/>
      <c r="G358" s="22"/>
    </row>
    <row r="359" ht="20" customHeight="1">
      <c r="A359" s="21" t="s">
        <v>305</v>
      </c>
      <c r="B359" s="21"/>
      <c r="C359" s="22" t="s">
        <v>306</v>
      </c>
      <c r="D359" s="22"/>
      <c r="E359" s="22"/>
      <c r="F359" s="22"/>
      <c r="G359" s="22"/>
    </row>
    <row r="360" ht="25" customHeight="1">
      <c r="A360" s="21" t="s">
        <v>307</v>
      </c>
      <c r="B360" s="21"/>
      <c r="C360" s="22" t="s">
        <v>272</v>
      </c>
      <c r="D360" s="22"/>
      <c r="E360" s="22"/>
      <c r="F360" s="22"/>
      <c r="G360" s="22"/>
    </row>
    <row r="361" ht="15" customHeight="1">
</row>
    <row r="362" ht="25" customHeight="1">
      <c r="A362" s="3" t="s">
        <v>416</v>
      </c>
      <c r="B362" s="3"/>
      <c r="C362" s="3"/>
      <c r="D362" s="3"/>
      <c r="E362" s="3"/>
      <c r="F362" s="3"/>
      <c r="G362" s="3"/>
    </row>
    <row r="363" ht="15" customHeight="1">
</row>
    <row r="364" ht="50" customHeight="1">
      <c r="A364" s="11" t="s">
        <v>205</v>
      </c>
      <c r="B364" s="11" t="s">
        <v>375</v>
      </c>
      <c r="C364" s="11"/>
      <c r="D364" s="11" t="s">
        <v>408</v>
      </c>
      <c r="E364" s="11" t="s">
        <v>409</v>
      </c>
      <c r="F364" s="11" t="s">
        <v>410</v>
      </c>
      <c r="G364" s="11" t="s">
        <v>411</v>
      </c>
    </row>
    <row r="365" ht="15" customHeight="1">
      <c r="A365" s="11">
        <v>1</v>
      </c>
      <c r="B365" s="11">
        <v>2</v>
      </c>
      <c r="C365" s="11"/>
      <c r="D365" s="11">
        <v>3</v>
      </c>
      <c r="E365" s="11">
        <v>4</v>
      </c>
      <c r="F365" s="11">
        <v>5</v>
      </c>
      <c r="G365" s="11">
        <v>6</v>
      </c>
    </row>
    <row r="366" ht="60" customHeight="1">
      <c r="A366" s="11" t="s">
        <v>328</v>
      </c>
      <c r="B366" s="12" t="s">
        <v>461</v>
      </c>
      <c r="C366" s="12"/>
      <c r="D366" s="11" t="s">
        <v>56</v>
      </c>
      <c r="E366" s="15">
        <v>1</v>
      </c>
      <c r="F366" s="15">
        <v>85000</v>
      </c>
      <c r="G366" s="15">
        <v>85000</v>
      </c>
    </row>
    <row r="367" ht="25" customHeight="1">
      <c r="A367" s="24" t="s">
        <v>414</v>
      </c>
      <c r="B367" s="24"/>
      <c r="C367" s="24"/>
      <c r="D367" s="24"/>
      <c r="E367" s="23">
        <f>SUBTOTAL(9,E366:E366)</f>
      </c>
      <c r="F367" s="23" t="s">
        <v>213</v>
      </c>
      <c r="G367" s="23">
        <f>SUBTOTAL(9,G366:G366)</f>
      </c>
    </row>
    <row r="368" ht="60" customHeight="1">
      <c r="A368" s="11" t="s">
        <v>348</v>
      </c>
      <c r="B368" s="12" t="s">
        <v>462</v>
      </c>
      <c r="C368" s="12"/>
      <c r="D368" s="11" t="s">
        <v>56</v>
      </c>
      <c r="E368" s="15">
        <v>1</v>
      </c>
      <c r="F368" s="15">
        <v>2215400</v>
      </c>
      <c r="G368" s="15">
        <v>2215400</v>
      </c>
    </row>
    <row r="369" ht="25" customHeight="1">
      <c r="A369" s="24" t="s">
        <v>414</v>
      </c>
      <c r="B369" s="24"/>
      <c r="C369" s="24"/>
      <c r="D369" s="24"/>
      <c r="E369" s="23">
        <f>SUBTOTAL(9,E368:E368)</f>
      </c>
      <c r="F369" s="23" t="s">
        <v>213</v>
      </c>
      <c r="G369" s="23">
        <f>SUBTOTAL(9,G368:G368)</f>
      </c>
    </row>
    <row r="370" ht="80" customHeight="1">
      <c r="A370" s="11" t="s">
        <v>350</v>
      </c>
      <c r="B370" s="12" t="s">
        <v>463</v>
      </c>
      <c r="C370" s="12"/>
      <c r="D370" s="11" t="s">
        <v>56</v>
      </c>
      <c r="E370" s="15">
        <v>1</v>
      </c>
      <c r="F370" s="15">
        <v>50400</v>
      </c>
      <c r="G370" s="15">
        <v>50400</v>
      </c>
    </row>
    <row r="371" ht="25" customHeight="1">
      <c r="A371" s="24" t="s">
        <v>414</v>
      </c>
      <c r="B371" s="24"/>
      <c r="C371" s="24"/>
      <c r="D371" s="24"/>
      <c r="E371" s="23">
        <f>SUBTOTAL(9,E370:E370)</f>
      </c>
      <c r="F371" s="23" t="s">
        <v>213</v>
      </c>
      <c r="G371" s="23">
        <f>SUBTOTAL(9,G370:G370)</f>
      </c>
    </row>
    <row r="372" ht="60" customHeight="1">
      <c r="A372" s="11" t="s">
        <v>352</v>
      </c>
      <c r="B372" s="12" t="s">
        <v>464</v>
      </c>
      <c r="C372" s="12"/>
      <c r="D372" s="11" t="s">
        <v>56</v>
      </c>
      <c r="E372" s="15">
        <v>1</v>
      </c>
      <c r="F372" s="15">
        <v>138454.4</v>
      </c>
      <c r="G372" s="15">
        <v>138454.4</v>
      </c>
    </row>
    <row r="373" ht="25" customHeight="1">
      <c r="A373" s="24" t="s">
        <v>414</v>
      </c>
      <c r="B373" s="24"/>
      <c r="C373" s="24"/>
      <c r="D373" s="24"/>
      <c r="E373" s="23">
        <f>SUBTOTAL(9,E372:E372)</f>
      </c>
      <c r="F373" s="23" t="s">
        <v>213</v>
      </c>
      <c r="G373" s="23">
        <f>SUBTOTAL(9,G372:G372)</f>
      </c>
    </row>
    <row r="374" ht="60" customHeight="1">
      <c r="A374" s="11" t="s">
        <v>354</v>
      </c>
      <c r="B374" s="12" t="s">
        <v>465</v>
      </c>
      <c r="C374" s="12"/>
      <c r="D374" s="11" t="s">
        <v>56</v>
      </c>
      <c r="E374" s="15">
        <v>1</v>
      </c>
      <c r="F374" s="15">
        <v>58684</v>
      </c>
      <c r="G374" s="15">
        <v>58684</v>
      </c>
    </row>
    <row r="375" ht="25" customHeight="1">
      <c r="A375" s="24" t="s">
        <v>414</v>
      </c>
      <c r="B375" s="24"/>
      <c r="C375" s="24"/>
      <c r="D375" s="24"/>
      <c r="E375" s="23">
        <f>SUBTOTAL(9,E374:E374)</f>
      </c>
      <c r="F375" s="23" t="s">
        <v>213</v>
      </c>
      <c r="G375" s="23">
        <f>SUBTOTAL(9,G374:G374)</f>
      </c>
    </row>
    <row r="376" ht="80" customHeight="1">
      <c r="A376" s="11" t="s">
        <v>356</v>
      </c>
      <c r="B376" s="12" t="s">
        <v>466</v>
      </c>
      <c r="C376" s="12"/>
      <c r="D376" s="11" t="s">
        <v>56</v>
      </c>
      <c r="E376" s="15">
        <v>1</v>
      </c>
      <c r="F376" s="15">
        <v>32000</v>
      </c>
      <c r="G376" s="15">
        <v>32000</v>
      </c>
    </row>
    <row r="377" ht="25" customHeight="1">
      <c r="A377" s="24" t="s">
        <v>414</v>
      </c>
      <c r="B377" s="24"/>
      <c r="C377" s="24"/>
      <c r="D377" s="24"/>
      <c r="E377" s="23">
        <f>SUBTOTAL(9,E376:E376)</f>
      </c>
      <c r="F377" s="23" t="s">
        <v>213</v>
      </c>
      <c r="G377" s="23">
        <f>SUBTOTAL(9,G376:G376)</f>
      </c>
    </row>
    <row r="378" ht="80" customHeight="1">
      <c r="A378" s="11" t="s">
        <v>467</v>
      </c>
      <c r="B378" s="12" t="s">
        <v>468</v>
      </c>
      <c r="C378" s="12"/>
      <c r="D378" s="11" t="s">
        <v>56</v>
      </c>
      <c r="E378" s="15">
        <v>1</v>
      </c>
      <c r="F378" s="15">
        <v>90000</v>
      </c>
      <c r="G378" s="15">
        <v>90000</v>
      </c>
    </row>
    <row r="379" ht="25" customHeight="1">
      <c r="A379" s="24" t="s">
        <v>414</v>
      </c>
      <c r="B379" s="24"/>
      <c r="C379" s="24"/>
      <c r="D379" s="24"/>
      <c r="E379" s="23">
        <f>SUBTOTAL(9,E378:E378)</f>
      </c>
      <c r="F379" s="23" t="s">
        <v>213</v>
      </c>
      <c r="G379" s="23">
        <f>SUBTOTAL(9,G378:G378)</f>
      </c>
    </row>
    <row r="380" ht="60" customHeight="1">
      <c r="A380" s="11" t="s">
        <v>469</v>
      </c>
      <c r="B380" s="12" t="s">
        <v>470</v>
      </c>
      <c r="C380" s="12"/>
      <c r="D380" s="11" t="s">
        <v>56</v>
      </c>
      <c r="E380" s="15">
        <v>1</v>
      </c>
      <c r="F380" s="15">
        <v>17340</v>
      </c>
      <c r="G380" s="15">
        <v>17340</v>
      </c>
    </row>
    <row r="381" ht="25" customHeight="1">
      <c r="A381" s="24" t="s">
        <v>414</v>
      </c>
      <c r="B381" s="24"/>
      <c r="C381" s="24"/>
      <c r="D381" s="24"/>
      <c r="E381" s="23">
        <f>SUBTOTAL(9,E380:E380)</f>
      </c>
      <c r="F381" s="23" t="s">
        <v>213</v>
      </c>
      <c r="G381" s="23">
        <f>SUBTOTAL(9,G380:G380)</f>
      </c>
    </row>
    <row r="382" ht="60" customHeight="1">
      <c r="A382" s="11" t="s">
        <v>471</v>
      </c>
      <c r="B382" s="12" t="s">
        <v>472</v>
      </c>
      <c r="C382" s="12"/>
      <c r="D382" s="11" t="s">
        <v>56</v>
      </c>
      <c r="E382" s="15">
        <v>2</v>
      </c>
      <c r="F382" s="15">
        <v>15000</v>
      </c>
      <c r="G382" s="15">
        <v>30000</v>
      </c>
    </row>
    <row r="383" ht="25" customHeight="1">
      <c r="A383" s="24" t="s">
        <v>414</v>
      </c>
      <c r="B383" s="24"/>
      <c r="C383" s="24"/>
      <c r="D383" s="24"/>
      <c r="E383" s="23">
        <f>SUBTOTAL(9,E382:E382)</f>
      </c>
      <c r="F383" s="23" t="s">
        <v>213</v>
      </c>
      <c r="G383" s="23">
        <f>SUBTOTAL(9,G382:G382)</f>
      </c>
    </row>
    <row r="384" ht="60" customHeight="1">
      <c r="A384" s="11" t="s">
        <v>473</v>
      </c>
      <c r="B384" s="12" t="s">
        <v>474</v>
      </c>
      <c r="C384" s="12"/>
      <c r="D384" s="11" t="s">
        <v>56</v>
      </c>
      <c r="E384" s="15">
        <v>1</v>
      </c>
      <c r="F384" s="15">
        <v>130700</v>
      </c>
      <c r="G384" s="15">
        <v>130700</v>
      </c>
    </row>
    <row r="385" ht="25" customHeight="1">
      <c r="A385" s="24" t="s">
        <v>414</v>
      </c>
      <c r="B385" s="24"/>
      <c r="C385" s="24"/>
      <c r="D385" s="24"/>
      <c r="E385" s="23">
        <f>SUBTOTAL(9,E384:E384)</f>
      </c>
      <c r="F385" s="23" t="s">
        <v>213</v>
      </c>
      <c r="G385" s="23">
        <f>SUBTOTAL(9,G384:G384)</f>
      </c>
    </row>
    <row r="386" ht="60" customHeight="1">
      <c r="A386" s="11" t="s">
        <v>475</v>
      </c>
      <c r="B386" s="12" t="s">
        <v>476</v>
      </c>
      <c r="C386" s="12"/>
      <c r="D386" s="11" t="s">
        <v>56</v>
      </c>
      <c r="E386" s="15">
        <v>1</v>
      </c>
      <c r="F386" s="15">
        <v>95000</v>
      </c>
      <c r="G386" s="15">
        <v>95000</v>
      </c>
    </row>
    <row r="387" ht="25" customHeight="1">
      <c r="A387" s="24" t="s">
        <v>414</v>
      </c>
      <c r="B387" s="24"/>
      <c r="C387" s="24"/>
      <c r="D387" s="24"/>
      <c r="E387" s="23">
        <f>SUBTOTAL(9,E386:E386)</f>
      </c>
      <c r="F387" s="23" t="s">
        <v>213</v>
      </c>
      <c r="G387" s="23">
        <f>SUBTOTAL(9,G386:G386)</f>
      </c>
    </row>
    <row r="388" ht="60" customHeight="1">
      <c r="A388" s="11" t="s">
        <v>477</v>
      </c>
      <c r="B388" s="12" t="s">
        <v>478</v>
      </c>
      <c r="C388" s="12"/>
      <c r="D388" s="11" t="s">
        <v>56</v>
      </c>
      <c r="E388" s="15">
        <v>1</v>
      </c>
      <c r="F388" s="15">
        <v>16616</v>
      </c>
      <c r="G388" s="15">
        <v>16616</v>
      </c>
    </row>
    <row r="389" ht="25" customHeight="1">
      <c r="A389" s="24" t="s">
        <v>414</v>
      </c>
      <c r="B389" s="24"/>
      <c r="C389" s="24"/>
      <c r="D389" s="24"/>
      <c r="E389" s="23">
        <f>SUBTOTAL(9,E388:E388)</f>
      </c>
      <c r="F389" s="23" t="s">
        <v>213</v>
      </c>
      <c r="G389" s="23">
        <f>SUBTOTAL(9,G388:G388)</f>
      </c>
    </row>
    <row r="390" ht="60" customHeight="1">
      <c r="A390" s="11" t="s">
        <v>479</v>
      </c>
      <c r="B390" s="12" t="s">
        <v>480</v>
      </c>
      <c r="C390" s="12"/>
      <c r="D390" s="11" t="s">
        <v>56</v>
      </c>
      <c r="E390" s="15">
        <v>1</v>
      </c>
      <c r="F390" s="15">
        <v>12000</v>
      </c>
      <c r="G390" s="15">
        <v>12000</v>
      </c>
    </row>
    <row r="391" ht="25" customHeight="1">
      <c r="A391" s="24" t="s">
        <v>414</v>
      </c>
      <c r="B391" s="24"/>
      <c r="C391" s="24"/>
      <c r="D391" s="24"/>
      <c r="E391" s="23">
        <f>SUBTOTAL(9,E390:E390)</f>
      </c>
      <c r="F391" s="23" t="s">
        <v>213</v>
      </c>
      <c r="G391" s="23">
        <f>SUBTOTAL(9,G390:G390)</f>
      </c>
    </row>
    <row r="392" ht="25" customHeight="1">
      <c r="A392" s="24" t="s">
        <v>415</v>
      </c>
      <c r="B392" s="24"/>
      <c r="C392" s="24"/>
      <c r="D392" s="24"/>
      <c r="E392" s="24"/>
      <c r="F392" s="24"/>
      <c r="G392" s="23">
        <f>SUBTOTAL(9,G366:G391)</f>
      </c>
    </row>
    <row r="393" ht="25" customHeight="1">
</row>
    <row r="394" ht="20" customHeight="1">
      <c r="A394" s="21" t="s">
        <v>304</v>
      </c>
      <c r="B394" s="21"/>
      <c r="C394" s="22" t="s">
        <v>174</v>
      </c>
      <c r="D394" s="22"/>
      <c r="E394" s="22"/>
      <c r="F394" s="22"/>
      <c r="G394" s="22"/>
    </row>
    <row r="395" ht="20" customHeight="1">
      <c r="A395" s="21" t="s">
        <v>305</v>
      </c>
      <c r="B395" s="21"/>
      <c r="C395" s="22" t="s">
        <v>306</v>
      </c>
      <c r="D395" s="22"/>
      <c r="E395" s="22"/>
      <c r="F395" s="22"/>
      <c r="G395" s="22"/>
    </row>
    <row r="396" ht="25" customHeight="1">
      <c r="A396" s="21" t="s">
        <v>307</v>
      </c>
      <c r="B396" s="21"/>
      <c r="C396" s="22" t="s">
        <v>272</v>
      </c>
      <c r="D396" s="22"/>
      <c r="E396" s="22"/>
      <c r="F396" s="22"/>
      <c r="G396" s="22"/>
    </row>
    <row r="397" ht="15" customHeight="1">
</row>
    <row r="398" ht="25" customHeight="1">
      <c r="A398" s="3" t="s">
        <v>481</v>
      </c>
      <c r="B398" s="3"/>
      <c r="C398" s="3"/>
      <c r="D398" s="3"/>
      <c r="E398" s="3"/>
      <c r="F398" s="3"/>
      <c r="G398" s="3"/>
    </row>
    <row r="399" ht="15" customHeight="1">
</row>
    <row r="400" ht="50" customHeight="1">
      <c r="A400" s="11" t="s">
        <v>205</v>
      </c>
      <c r="B400" s="11" t="s">
        <v>375</v>
      </c>
      <c r="C400" s="11"/>
      <c r="D400" s="11" t="s">
        <v>408</v>
      </c>
      <c r="E400" s="11" t="s">
        <v>409</v>
      </c>
      <c r="F400" s="11" t="s">
        <v>410</v>
      </c>
      <c r="G400" s="11" t="s">
        <v>411</v>
      </c>
    </row>
    <row r="401" ht="15" customHeight="1">
      <c r="A401" s="11">
        <v>1</v>
      </c>
      <c r="B401" s="11">
        <v>2</v>
      </c>
      <c r="C401" s="11"/>
      <c r="D401" s="11">
        <v>3</v>
      </c>
      <c r="E401" s="11">
        <v>4</v>
      </c>
      <c r="F401" s="11">
        <v>5</v>
      </c>
      <c r="G401" s="11">
        <v>6</v>
      </c>
    </row>
    <row r="402" ht="60" customHeight="1">
      <c r="A402" s="11" t="s">
        <v>482</v>
      </c>
      <c r="B402" s="12" t="s">
        <v>483</v>
      </c>
      <c r="C402" s="12"/>
      <c r="D402" s="11" t="s">
        <v>56</v>
      </c>
      <c r="E402" s="15">
        <v>1</v>
      </c>
      <c r="F402" s="15">
        <v>29494</v>
      </c>
      <c r="G402" s="15">
        <v>29494</v>
      </c>
    </row>
    <row r="403" ht="25" customHeight="1">
      <c r="A403" s="24" t="s">
        <v>414</v>
      </c>
      <c r="B403" s="24"/>
      <c r="C403" s="24"/>
      <c r="D403" s="24"/>
      <c r="E403" s="23">
        <f>SUBTOTAL(9,E402:E402)</f>
      </c>
      <c r="F403" s="23" t="s">
        <v>213</v>
      </c>
      <c r="G403" s="23">
        <f>SUBTOTAL(9,G402:G402)</f>
      </c>
    </row>
    <row r="404" ht="25" customHeight="1">
      <c r="A404" s="24" t="s">
        <v>415</v>
      </c>
      <c r="B404" s="24"/>
      <c r="C404" s="24"/>
      <c r="D404" s="24"/>
      <c r="E404" s="24"/>
      <c r="F404" s="24"/>
      <c r="G404" s="23">
        <f>SUBTOTAL(9,G402:G403)</f>
      </c>
    </row>
    <row r="405" ht="25" customHeight="1">
</row>
    <row r="406" ht="20" customHeight="1">
      <c r="A406" s="21" t="s">
        <v>304</v>
      </c>
      <c r="B406" s="21"/>
      <c r="C406" s="22" t="s">
        <v>174</v>
      </c>
      <c r="D406" s="22"/>
      <c r="E406" s="22"/>
      <c r="F406" s="22"/>
      <c r="G406" s="22"/>
    </row>
    <row r="407" ht="20" customHeight="1">
      <c r="A407" s="21" t="s">
        <v>305</v>
      </c>
      <c r="B407" s="21"/>
      <c r="C407" s="22" t="s">
        <v>306</v>
      </c>
      <c r="D407" s="22"/>
      <c r="E407" s="22"/>
      <c r="F407" s="22"/>
      <c r="G407" s="22"/>
    </row>
    <row r="408" ht="25" customHeight="1">
      <c r="A408" s="21" t="s">
        <v>307</v>
      </c>
      <c r="B408" s="21"/>
      <c r="C408" s="22" t="s">
        <v>272</v>
      </c>
      <c r="D408" s="22"/>
      <c r="E408" s="22"/>
      <c r="F408" s="22"/>
      <c r="G408" s="22"/>
    </row>
    <row r="409" ht="15" customHeight="1">
</row>
    <row r="410" ht="25" customHeight="1">
      <c r="A410" s="3" t="s">
        <v>421</v>
      </c>
      <c r="B410" s="3"/>
      <c r="C410" s="3"/>
      <c r="D410" s="3"/>
      <c r="E410" s="3"/>
      <c r="F410" s="3"/>
      <c r="G410" s="3"/>
    </row>
    <row r="411" ht="15" customHeight="1">
</row>
    <row r="412" ht="50" customHeight="1">
      <c r="A412" s="11" t="s">
        <v>205</v>
      </c>
      <c r="B412" s="11" t="s">
        <v>375</v>
      </c>
      <c r="C412" s="11"/>
      <c r="D412" s="11" t="s">
        <v>408</v>
      </c>
      <c r="E412" s="11" t="s">
        <v>409</v>
      </c>
      <c r="F412" s="11" t="s">
        <v>410</v>
      </c>
      <c r="G412" s="11" t="s">
        <v>411</v>
      </c>
    </row>
    <row r="413" ht="15" customHeight="1">
      <c r="A413" s="11">
        <v>1</v>
      </c>
      <c r="B413" s="11">
        <v>2</v>
      </c>
      <c r="C413" s="11"/>
      <c r="D413" s="11">
        <v>3</v>
      </c>
      <c r="E413" s="11">
        <v>4</v>
      </c>
      <c r="F413" s="11">
        <v>5</v>
      </c>
      <c r="G413" s="11">
        <v>6</v>
      </c>
    </row>
    <row r="414" ht="60" customHeight="1">
      <c r="A414" s="11" t="s">
        <v>360</v>
      </c>
      <c r="B414" s="12" t="s">
        <v>484</v>
      </c>
      <c r="C414" s="12"/>
      <c r="D414" s="11" t="s">
        <v>56</v>
      </c>
      <c r="E414" s="15">
        <v>1</v>
      </c>
      <c r="F414" s="15">
        <v>410000</v>
      </c>
      <c r="G414" s="15">
        <v>410000</v>
      </c>
    </row>
    <row r="415" ht="25" customHeight="1">
      <c r="A415" s="24" t="s">
        <v>414</v>
      </c>
      <c r="B415" s="24"/>
      <c r="C415" s="24"/>
      <c r="D415" s="24"/>
      <c r="E415" s="23">
        <f>SUBTOTAL(9,E414:E414)</f>
      </c>
      <c r="F415" s="23" t="s">
        <v>213</v>
      </c>
      <c r="G415" s="23">
        <f>SUBTOTAL(9,G414:G414)</f>
      </c>
    </row>
    <row r="416" ht="25" customHeight="1">
      <c r="A416" s="24" t="s">
        <v>415</v>
      </c>
      <c r="B416" s="24"/>
      <c r="C416" s="24"/>
      <c r="D416" s="24"/>
      <c r="E416" s="24"/>
      <c r="F416" s="24"/>
      <c r="G416" s="23">
        <f>SUBTOTAL(9,G414:G415)</f>
      </c>
    </row>
    <row r="417" ht="25" customHeight="1">
</row>
    <row r="418" ht="20" customHeight="1">
      <c r="A418" s="21" t="s">
        <v>304</v>
      </c>
      <c r="B418" s="21"/>
      <c r="C418" s="22" t="s">
        <v>174</v>
      </c>
      <c r="D418" s="22"/>
      <c r="E418" s="22"/>
      <c r="F418" s="22"/>
      <c r="G418" s="22"/>
    </row>
    <row r="419" ht="20" customHeight="1">
      <c r="A419" s="21" t="s">
        <v>305</v>
      </c>
      <c r="B419" s="21"/>
      <c r="C419" s="22" t="s">
        <v>306</v>
      </c>
      <c r="D419" s="22"/>
      <c r="E419" s="22"/>
      <c r="F419" s="22"/>
      <c r="G419" s="22"/>
    </row>
    <row r="420" ht="25" customHeight="1">
      <c r="A420" s="21" t="s">
        <v>307</v>
      </c>
      <c r="B420" s="21"/>
      <c r="C420" s="22" t="s">
        <v>272</v>
      </c>
      <c r="D420" s="22"/>
      <c r="E420" s="22"/>
      <c r="F420" s="22"/>
      <c r="G420" s="22"/>
    </row>
    <row r="421" ht="15" customHeight="1">
</row>
    <row r="422" ht="25" customHeight="1">
      <c r="A422" s="3" t="s">
        <v>485</v>
      </c>
      <c r="B422" s="3"/>
      <c r="C422" s="3"/>
      <c r="D422" s="3"/>
      <c r="E422" s="3"/>
      <c r="F422" s="3"/>
      <c r="G422" s="3"/>
    </row>
    <row r="423" ht="15" customHeight="1">
</row>
    <row r="424" ht="50" customHeight="1">
      <c r="A424" s="11" t="s">
        <v>205</v>
      </c>
      <c r="B424" s="11" t="s">
        <v>375</v>
      </c>
      <c r="C424" s="11"/>
      <c r="D424" s="11" t="s">
        <v>408</v>
      </c>
      <c r="E424" s="11" t="s">
        <v>409</v>
      </c>
      <c r="F424" s="11" t="s">
        <v>410</v>
      </c>
      <c r="G424" s="11" t="s">
        <v>411</v>
      </c>
    </row>
    <row r="425" ht="15" customHeight="1">
      <c r="A425" s="11">
        <v>1</v>
      </c>
      <c r="B425" s="11">
        <v>2</v>
      </c>
      <c r="C425" s="11"/>
      <c r="D425" s="11">
        <v>3</v>
      </c>
      <c r="E425" s="11">
        <v>4</v>
      </c>
      <c r="F425" s="11">
        <v>5</v>
      </c>
      <c r="G425" s="11">
        <v>6</v>
      </c>
    </row>
    <row r="426" ht="80" customHeight="1">
      <c r="A426" s="11" t="s">
        <v>486</v>
      </c>
      <c r="B426" s="12" t="s">
        <v>487</v>
      </c>
      <c r="C426" s="12"/>
      <c r="D426" s="11" t="s">
        <v>56</v>
      </c>
      <c r="E426" s="15">
        <v>1</v>
      </c>
      <c r="F426" s="15">
        <v>1000</v>
      </c>
      <c r="G426" s="15">
        <v>1000</v>
      </c>
    </row>
    <row r="427" ht="25" customHeight="1">
      <c r="A427" s="24" t="s">
        <v>414</v>
      </c>
      <c r="B427" s="24"/>
      <c r="C427" s="24"/>
      <c r="D427" s="24"/>
      <c r="E427" s="23">
        <f>SUBTOTAL(9,E426:E426)</f>
      </c>
      <c r="F427" s="23" t="s">
        <v>213</v>
      </c>
      <c r="G427" s="23">
        <f>SUBTOTAL(9,G426:G426)</f>
      </c>
    </row>
    <row r="428" ht="25" customHeight="1">
      <c r="A428" s="24" t="s">
        <v>415</v>
      </c>
      <c r="B428" s="24"/>
      <c r="C428" s="24"/>
      <c r="D428" s="24"/>
      <c r="E428" s="24"/>
      <c r="F428" s="24"/>
      <c r="G428" s="23">
        <f>SUBTOTAL(9,G426:G427)</f>
      </c>
    </row>
    <row r="429" ht="25" customHeight="1">
</row>
    <row r="430" ht="20" customHeight="1">
      <c r="A430" s="21" t="s">
        <v>304</v>
      </c>
      <c r="B430" s="21"/>
      <c r="C430" s="22" t="s">
        <v>174</v>
      </c>
      <c r="D430" s="22"/>
      <c r="E430" s="22"/>
      <c r="F430" s="22"/>
      <c r="G430" s="22"/>
    </row>
    <row r="431" ht="20" customHeight="1">
      <c r="A431" s="21" t="s">
        <v>305</v>
      </c>
      <c r="B431" s="21"/>
      <c r="C431" s="22" t="s">
        <v>306</v>
      </c>
      <c r="D431" s="22"/>
      <c r="E431" s="22"/>
      <c r="F431" s="22"/>
      <c r="G431" s="22"/>
    </row>
    <row r="432" ht="25" customHeight="1">
      <c r="A432" s="21" t="s">
        <v>307</v>
      </c>
      <c r="B432" s="21"/>
      <c r="C432" s="22" t="s">
        <v>272</v>
      </c>
      <c r="D432" s="22"/>
      <c r="E432" s="22"/>
      <c r="F432" s="22"/>
      <c r="G432" s="22"/>
    </row>
    <row r="433" ht="15" customHeight="1">
</row>
    <row r="434" ht="25" customHeight="1">
      <c r="A434" s="3" t="s">
        <v>488</v>
      </c>
      <c r="B434" s="3"/>
      <c r="C434" s="3"/>
      <c r="D434" s="3"/>
      <c r="E434" s="3"/>
      <c r="F434" s="3"/>
      <c r="G434" s="3"/>
    </row>
    <row r="435" ht="15" customHeight="1">
</row>
    <row r="436" ht="50" customHeight="1">
      <c r="A436" s="11" t="s">
        <v>205</v>
      </c>
      <c r="B436" s="11" t="s">
        <v>375</v>
      </c>
      <c r="C436" s="11"/>
      <c r="D436" s="11" t="s">
        <v>408</v>
      </c>
      <c r="E436" s="11" t="s">
        <v>409</v>
      </c>
      <c r="F436" s="11" t="s">
        <v>410</v>
      </c>
      <c r="G436" s="11" t="s">
        <v>411</v>
      </c>
    </row>
    <row r="437" ht="15" customHeight="1">
      <c r="A437" s="11">
        <v>1</v>
      </c>
      <c r="B437" s="11">
        <v>2</v>
      </c>
      <c r="C437" s="11"/>
      <c r="D437" s="11">
        <v>3</v>
      </c>
      <c r="E437" s="11">
        <v>4</v>
      </c>
      <c r="F437" s="11">
        <v>5</v>
      </c>
      <c r="G437" s="11">
        <v>6</v>
      </c>
    </row>
    <row r="438" ht="60" customHeight="1">
      <c r="A438" s="11" t="s">
        <v>489</v>
      </c>
      <c r="B438" s="12" t="s">
        <v>490</v>
      </c>
      <c r="C438" s="12"/>
      <c r="D438" s="11" t="s">
        <v>56</v>
      </c>
      <c r="E438" s="15">
        <v>1</v>
      </c>
      <c r="F438" s="15">
        <v>40000</v>
      </c>
      <c r="G438" s="15">
        <v>40000</v>
      </c>
    </row>
    <row r="439" ht="25" customHeight="1">
      <c r="A439" s="24" t="s">
        <v>414</v>
      </c>
      <c r="B439" s="24"/>
      <c r="C439" s="24"/>
      <c r="D439" s="24"/>
      <c r="E439" s="23">
        <f>SUBTOTAL(9,E438:E438)</f>
      </c>
      <c r="F439" s="23" t="s">
        <v>213</v>
      </c>
      <c r="G439" s="23">
        <f>SUBTOTAL(9,G438:G438)</f>
      </c>
    </row>
    <row r="440" ht="25" customHeight="1">
      <c r="A440" s="24" t="s">
        <v>415</v>
      </c>
      <c r="B440" s="24"/>
      <c r="C440" s="24"/>
      <c r="D440" s="24"/>
      <c r="E440" s="24"/>
      <c r="F440" s="24"/>
      <c r="G440" s="23">
        <f>SUBTOTAL(9,G438:G439)</f>
      </c>
    </row>
    <row r="441" ht="25" customHeight="1">
</row>
    <row r="442" ht="20" customHeight="1">
      <c r="A442" s="21" t="s">
        <v>304</v>
      </c>
      <c r="B442" s="21"/>
      <c r="C442" s="22" t="s">
        <v>174</v>
      </c>
      <c r="D442" s="22"/>
      <c r="E442" s="22"/>
      <c r="F442" s="22"/>
      <c r="G442" s="22"/>
    </row>
    <row r="443" ht="20" customHeight="1">
      <c r="A443" s="21" t="s">
        <v>305</v>
      </c>
      <c r="B443" s="21"/>
      <c r="C443" s="22" t="s">
        <v>306</v>
      </c>
      <c r="D443" s="22"/>
      <c r="E443" s="22"/>
      <c r="F443" s="22"/>
      <c r="G443" s="22"/>
    </row>
    <row r="444" ht="25" customHeight="1">
      <c r="A444" s="21" t="s">
        <v>307</v>
      </c>
      <c r="B444" s="21"/>
      <c r="C444" s="22" t="s">
        <v>272</v>
      </c>
      <c r="D444" s="22"/>
      <c r="E444" s="22"/>
      <c r="F444" s="22"/>
      <c r="G444" s="22"/>
    </row>
    <row r="445" ht="15" customHeight="1">
</row>
    <row r="446" ht="25" customHeight="1">
      <c r="A446" s="3" t="s">
        <v>491</v>
      </c>
      <c r="B446" s="3"/>
      <c r="C446" s="3"/>
      <c r="D446" s="3"/>
      <c r="E446" s="3"/>
      <c r="F446" s="3"/>
      <c r="G446" s="3"/>
    </row>
    <row r="447" ht="15" customHeight="1">
</row>
    <row r="448" ht="50" customHeight="1">
      <c r="A448" s="11" t="s">
        <v>205</v>
      </c>
      <c r="B448" s="11" t="s">
        <v>375</v>
      </c>
      <c r="C448" s="11"/>
      <c r="D448" s="11" t="s">
        <v>408</v>
      </c>
      <c r="E448" s="11" t="s">
        <v>409</v>
      </c>
      <c r="F448" s="11" t="s">
        <v>410</v>
      </c>
      <c r="G448" s="11" t="s">
        <v>411</v>
      </c>
    </row>
    <row r="449" ht="15" customHeight="1">
      <c r="A449" s="11">
        <v>1</v>
      </c>
      <c r="B449" s="11">
        <v>2</v>
      </c>
      <c r="C449" s="11"/>
      <c r="D449" s="11">
        <v>3</v>
      </c>
      <c r="E449" s="11">
        <v>4</v>
      </c>
      <c r="F449" s="11">
        <v>5</v>
      </c>
      <c r="G449" s="11">
        <v>6</v>
      </c>
    </row>
    <row r="450" ht="60" customHeight="1">
      <c r="A450" s="11" t="s">
        <v>492</v>
      </c>
      <c r="B450" s="12" t="s">
        <v>493</v>
      </c>
      <c r="C450" s="12"/>
      <c r="D450" s="11" t="s">
        <v>56</v>
      </c>
      <c r="E450" s="15">
        <v>3500</v>
      </c>
      <c r="F450" s="15">
        <v>50</v>
      </c>
      <c r="G450" s="15">
        <v>175000</v>
      </c>
    </row>
    <row r="451" ht="25" customHeight="1">
      <c r="A451" s="24" t="s">
        <v>414</v>
      </c>
      <c r="B451" s="24"/>
      <c r="C451" s="24"/>
      <c r="D451" s="24"/>
      <c r="E451" s="23">
        <f>SUBTOTAL(9,E450:E450)</f>
      </c>
      <c r="F451" s="23" t="s">
        <v>213</v>
      </c>
      <c r="G451" s="23">
        <f>SUBTOTAL(9,G450:G450)</f>
      </c>
    </row>
    <row r="452" ht="25" customHeight="1">
      <c r="A452" s="24" t="s">
        <v>415</v>
      </c>
      <c r="B452" s="24"/>
      <c r="C452" s="24"/>
      <c r="D452" s="24"/>
      <c r="E452" s="24"/>
      <c r="F452" s="24"/>
      <c r="G452" s="23">
        <f>SUBTOTAL(9,G450:G451)</f>
      </c>
    </row>
    <row r="453" ht="25" customHeight="1">
</row>
    <row r="454" ht="20" customHeight="1">
      <c r="A454" s="21" t="s">
        <v>304</v>
      </c>
      <c r="B454" s="21"/>
      <c r="C454" s="22" t="s">
        <v>174</v>
      </c>
      <c r="D454" s="22"/>
      <c r="E454" s="22"/>
      <c r="F454" s="22"/>
      <c r="G454" s="22"/>
    </row>
    <row r="455" ht="20" customHeight="1">
      <c r="A455" s="21" t="s">
        <v>305</v>
      </c>
      <c r="B455" s="21"/>
      <c r="C455" s="22" t="s">
        <v>306</v>
      </c>
      <c r="D455" s="22"/>
      <c r="E455" s="22"/>
      <c r="F455" s="22"/>
      <c r="G455" s="22"/>
    </row>
    <row r="456" ht="25" customHeight="1">
      <c r="A456" s="21" t="s">
        <v>307</v>
      </c>
      <c r="B456" s="21"/>
      <c r="C456" s="22" t="s">
        <v>272</v>
      </c>
      <c r="D456" s="22"/>
      <c r="E456" s="22"/>
      <c r="F456" s="22"/>
      <c r="G456" s="22"/>
    </row>
    <row r="457" ht="15" customHeight="1">
</row>
    <row r="458" ht="25" customHeight="1">
      <c r="A458" s="3" t="s">
        <v>494</v>
      </c>
      <c r="B458" s="3"/>
      <c r="C458" s="3"/>
      <c r="D458" s="3"/>
      <c r="E458" s="3"/>
      <c r="F458" s="3"/>
      <c r="G458" s="3"/>
    </row>
    <row r="459" ht="15" customHeight="1">
</row>
    <row r="460" ht="50" customHeight="1">
      <c r="A460" s="11" t="s">
        <v>205</v>
      </c>
      <c r="B460" s="11" t="s">
        <v>375</v>
      </c>
      <c r="C460" s="11"/>
      <c r="D460" s="11" t="s">
        <v>408</v>
      </c>
      <c r="E460" s="11" t="s">
        <v>409</v>
      </c>
      <c r="F460" s="11" t="s">
        <v>410</v>
      </c>
      <c r="G460" s="11" t="s">
        <v>411</v>
      </c>
    </row>
    <row r="461" ht="15" customHeight="1">
      <c r="A461" s="11">
        <v>1</v>
      </c>
      <c r="B461" s="11">
        <v>2</v>
      </c>
      <c r="C461" s="11"/>
      <c r="D461" s="11">
        <v>3</v>
      </c>
      <c r="E461" s="11">
        <v>4</v>
      </c>
      <c r="F461" s="11">
        <v>5</v>
      </c>
      <c r="G461" s="11">
        <v>6</v>
      </c>
    </row>
    <row r="462" ht="60" customHeight="1">
      <c r="A462" s="11" t="s">
        <v>495</v>
      </c>
      <c r="B462" s="12" t="s">
        <v>496</v>
      </c>
      <c r="C462" s="12"/>
      <c r="D462" s="11" t="s">
        <v>56</v>
      </c>
      <c r="E462" s="15">
        <v>1</v>
      </c>
      <c r="F462" s="15">
        <v>162170.32</v>
      </c>
      <c r="G462" s="15">
        <v>162170.32</v>
      </c>
    </row>
    <row r="463" ht="25" customHeight="1">
      <c r="A463" s="24" t="s">
        <v>414</v>
      </c>
      <c r="B463" s="24"/>
      <c r="C463" s="24"/>
      <c r="D463" s="24"/>
      <c r="E463" s="23">
        <f>SUBTOTAL(9,E462:E462)</f>
      </c>
      <c r="F463" s="23" t="s">
        <v>213</v>
      </c>
      <c r="G463" s="23">
        <f>SUBTOTAL(9,G462:G462)</f>
      </c>
    </row>
    <row r="464" ht="25" customHeight="1">
      <c r="A464" s="24" t="s">
        <v>415</v>
      </c>
      <c r="B464" s="24"/>
      <c r="C464" s="24"/>
      <c r="D464" s="24"/>
      <c r="E464" s="24"/>
      <c r="F464" s="24"/>
      <c r="G464" s="23">
        <f>SUBTOTAL(9,G462:G463)</f>
      </c>
    </row>
    <row r="465" ht="25" customHeight="1">
</row>
    <row r="466" ht="20" customHeight="1">
      <c r="A466" s="21" t="s">
        <v>304</v>
      </c>
      <c r="B466" s="21"/>
      <c r="C466" s="22" t="s">
        <v>174</v>
      </c>
      <c r="D466" s="22"/>
      <c r="E466" s="22"/>
      <c r="F466" s="22"/>
      <c r="G466" s="22"/>
    </row>
    <row r="467" ht="20" customHeight="1">
      <c r="A467" s="21" t="s">
        <v>305</v>
      </c>
      <c r="B467" s="21"/>
      <c r="C467" s="22" t="s">
        <v>306</v>
      </c>
      <c r="D467" s="22"/>
      <c r="E467" s="22"/>
      <c r="F467" s="22"/>
      <c r="G467" s="22"/>
    </row>
    <row r="468" ht="25" customHeight="1">
      <c r="A468" s="21" t="s">
        <v>307</v>
      </c>
      <c r="B468" s="21"/>
      <c r="C468" s="22" t="s">
        <v>272</v>
      </c>
      <c r="D468" s="22"/>
      <c r="E468" s="22"/>
      <c r="F468" s="22"/>
      <c r="G468" s="22"/>
    </row>
    <row r="469" ht="15" customHeight="1">
</row>
    <row r="470" ht="25" customHeight="1">
      <c r="A470" s="3" t="s">
        <v>497</v>
      </c>
      <c r="B470" s="3"/>
      <c r="C470" s="3"/>
      <c r="D470" s="3"/>
      <c r="E470" s="3"/>
      <c r="F470" s="3"/>
      <c r="G470" s="3"/>
    </row>
    <row r="471" ht="15" customHeight="1">
</row>
    <row r="472" ht="50" customHeight="1">
      <c r="A472" s="11" t="s">
        <v>205</v>
      </c>
      <c r="B472" s="11" t="s">
        <v>375</v>
      </c>
      <c r="C472" s="11"/>
      <c r="D472" s="11" t="s">
        <v>408</v>
      </c>
      <c r="E472" s="11" t="s">
        <v>409</v>
      </c>
      <c r="F472" s="11" t="s">
        <v>410</v>
      </c>
      <c r="G472" s="11" t="s">
        <v>411</v>
      </c>
    </row>
    <row r="473" ht="15" customHeight="1">
      <c r="A473" s="11">
        <v>1</v>
      </c>
      <c r="B473" s="11">
        <v>2</v>
      </c>
      <c r="C473" s="11"/>
      <c r="D473" s="11">
        <v>3</v>
      </c>
      <c r="E473" s="11">
        <v>4</v>
      </c>
      <c r="F473" s="11">
        <v>5</v>
      </c>
      <c r="G473" s="11">
        <v>6</v>
      </c>
    </row>
    <row r="474" ht="60" customHeight="1">
      <c r="A474" s="11" t="s">
        <v>498</v>
      </c>
      <c r="B474" s="12" t="s">
        <v>499</v>
      </c>
      <c r="C474" s="12"/>
      <c r="D474" s="11" t="s">
        <v>56</v>
      </c>
      <c r="E474" s="15">
        <v>1</v>
      </c>
      <c r="F474" s="15">
        <v>80000</v>
      </c>
      <c r="G474" s="15">
        <v>80000</v>
      </c>
    </row>
    <row r="475" ht="25" customHeight="1">
      <c r="A475" s="24" t="s">
        <v>414</v>
      </c>
      <c r="B475" s="24"/>
      <c r="C475" s="24"/>
      <c r="D475" s="24"/>
      <c r="E475" s="23">
        <f>SUBTOTAL(9,E474:E474)</f>
      </c>
      <c r="F475" s="23" t="s">
        <v>213</v>
      </c>
      <c r="G475" s="23">
        <f>SUBTOTAL(9,G474:G474)</f>
      </c>
    </row>
    <row r="476" ht="25" customHeight="1">
      <c r="A476" s="24" t="s">
        <v>415</v>
      </c>
      <c r="B476" s="24"/>
      <c r="C476" s="24"/>
      <c r="D476" s="24"/>
      <c r="E476" s="24"/>
      <c r="F476" s="24"/>
      <c r="G476" s="23">
        <f>SUBTOTAL(9,G474:G475)</f>
      </c>
    </row>
    <row r="477" ht="25" customHeight="1">
</row>
    <row r="478" ht="20" customHeight="1">
      <c r="A478" s="21" t="s">
        <v>304</v>
      </c>
      <c r="B478" s="21"/>
      <c r="C478" s="22" t="s">
        <v>174</v>
      </c>
      <c r="D478" s="22"/>
      <c r="E478" s="22"/>
      <c r="F478" s="22"/>
      <c r="G478" s="22"/>
    </row>
    <row r="479" ht="20" customHeight="1">
      <c r="A479" s="21" t="s">
        <v>305</v>
      </c>
      <c r="B479" s="21"/>
      <c r="C479" s="22" t="s">
        <v>306</v>
      </c>
      <c r="D479" s="22"/>
      <c r="E479" s="22"/>
      <c r="F479" s="22"/>
      <c r="G479" s="22"/>
    </row>
    <row r="480" ht="25" customHeight="1">
      <c r="A480" s="21" t="s">
        <v>307</v>
      </c>
      <c r="B480" s="21"/>
      <c r="C480" s="22" t="s">
        <v>272</v>
      </c>
      <c r="D480" s="22"/>
      <c r="E480" s="22"/>
      <c r="F480" s="22"/>
      <c r="G480" s="22"/>
    </row>
    <row r="481" ht="15" customHeight="1">
</row>
    <row r="482" ht="25" customHeight="1">
      <c r="A482" s="3" t="s">
        <v>424</v>
      </c>
      <c r="B482" s="3"/>
      <c r="C482" s="3"/>
      <c r="D482" s="3"/>
      <c r="E482" s="3"/>
      <c r="F482" s="3"/>
      <c r="G482" s="3"/>
    </row>
    <row r="483" ht="15" customHeight="1">
</row>
    <row r="484" ht="50" customHeight="1">
      <c r="A484" s="11" t="s">
        <v>205</v>
      </c>
      <c r="B484" s="11" t="s">
        <v>375</v>
      </c>
      <c r="C484" s="11"/>
      <c r="D484" s="11" t="s">
        <v>408</v>
      </c>
      <c r="E484" s="11" t="s">
        <v>409</v>
      </c>
      <c r="F484" s="11" t="s">
        <v>410</v>
      </c>
      <c r="G484" s="11" t="s">
        <v>411</v>
      </c>
    </row>
    <row r="485" ht="15" customHeight="1">
      <c r="A485" s="11">
        <v>1</v>
      </c>
      <c r="B485" s="11">
        <v>2</v>
      </c>
      <c r="C485" s="11"/>
      <c r="D485" s="11">
        <v>3</v>
      </c>
      <c r="E485" s="11">
        <v>4</v>
      </c>
      <c r="F485" s="11">
        <v>5</v>
      </c>
      <c r="G485" s="11">
        <v>6</v>
      </c>
    </row>
    <row r="486" ht="60" customHeight="1">
      <c r="A486" s="11" t="s">
        <v>364</v>
      </c>
      <c r="B486" s="12" t="s">
        <v>500</v>
      </c>
      <c r="C486" s="12"/>
      <c r="D486" s="11" t="s">
        <v>56</v>
      </c>
      <c r="E486" s="15">
        <v>1</v>
      </c>
      <c r="F486" s="15">
        <v>336399.51</v>
      </c>
      <c r="G486" s="15">
        <v>336399.51</v>
      </c>
    </row>
    <row r="487" ht="25" customHeight="1">
      <c r="A487" s="24" t="s">
        <v>414</v>
      </c>
      <c r="B487" s="24"/>
      <c r="C487" s="24"/>
      <c r="D487" s="24"/>
      <c r="E487" s="23">
        <f>SUBTOTAL(9,E486:E486)</f>
      </c>
      <c r="F487" s="23" t="s">
        <v>213</v>
      </c>
      <c r="G487" s="23">
        <f>SUBTOTAL(9,G486:G486)</f>
      </c>
    </row>
    <row r="488" ht="25" customHeight="1">
      <c r="A488" s="24" t="s">
        <v>415</v>
      </c>
      <c r="B488" s="24"/>
      <c r="C488" s="24"/>
      <c r="D488" s="24"/>
      <c r="E488" s="24"/>
      <c r="F488" s="24"/>
      <c r="G488" s="23">
        <f>SUBTOTAL(9,G486:G487)</f>
      </c>
    </row>
    <row r="489" ht="25" customHeight="1">
</row>
    <row r="490" ht="20" customHeight="1">
      <c r="A490" s="21" t="s">
        <v>304</v>
      </c>
      <c r="B490" s="21"/>
      <c r="C490" s="22" t="s">
        <v>174</v>
      </c>
      <c r="D490" s="22"/>
      <c r="E490" s="22"/>
      <c r="F490" s="22"/>
      <c r="G490" s="22"/>
    </row>
    <row r="491" ht="20" customHeight="1">
      <c r="A491" s="21" t="s">
        <v>305</v>
      </c>
      <c r="B491" s="21"/>
      <c r="C491" s="22" t="s">
        <v>306</v>
      </c>
      <c r="D491" s="22"/>
      <c r="E491" s="22"/>
      <c r="F491" s="22"/>
      <c r="G491" s="22"/>
    </row>
    <row r="492" ht="25" customHeight="1">
      <c r="A492" s="21" t="s">
        <v>307</v>
      </c>
      <c r="B492" s="21"/>
      <c r="C492" s="22" t="s">
        <v>272</v>
      </c>
      <c r="D492" s="22"/>
      <c r="E492" s="22"/>
      <c r="F492" s="22"/>
      <c r="G492" s="22"/>
    </row>
    <row r="493" ht="15" customHeight="1">
</row>
    <row r="494" ht="25" customHeight="1">
      <c r="A494" s="3" t="s">
        <v>501</v>
      </c>
      <c r="B494" s="3"/>
      <c r="C494" s="3"/>
      <c r="D494" s="3"/>
      <c r="E494" s="3"/>
      <c r="F494" s="3"/>
      <c r="G494" s="3"/>
    </row>
    <row r="495" ht="15" customHeight="1">
</row>
    <row r="496" ht="50" customHeight="1">
      <c r="A496" s="11" t="s">
        <v>205</v>
      </c>
      <c r="B496" s="11" t="s">
        <v>375</v>
      </c>
      <c r="C496" s="11"/>
      <c r="D496" s="11" t="s">
        <v>408</v>
      </c>
      <c r="E496" s="11" t="s">
        <v>409</v>
      </c>
      <c r="F496" s="11" t="s">
        <v>410</v>
      </c>
      <c r="G496" s="11" t="s">
        <v>411</v>
      </c>
    </row>
    <row r="497" ht="15" customHeight="1">
      <c r="A497" s="11">
        <v>1</v>
      </c>
      <c r="B497" s="11">
        <v>2</v>
      </c>
      <c r="C497" s="11"/>
      <c r="D497" s="11">
        <v>3</v>
      </c>
      <c r="E497" s="11">
        <v>4</v>
      </c>
      <c r="F497" s="11">
        <v>5</v>
      </c>
      <c r="G497" s="11">
        <v>6</v>
      </c>
    </row>
    <row r="498" ht="40" customHeight="1">
      <c r="A498" s="11" t="s">
        <v>502</v>
      </c>
      <c r="B498" s="12" t="s">
        <v>503</v>
      </c>
      <c r="C498" s="12"/>
      <c r="D498" s="11" t="s">
        <v>56</v>
      </c>
      <c r="E498" s="15">
        <v>1</v>
      </c>
      <c r="F498" s="15">
        <v>10000</v>
      </c>
      <c r="G498" s="15">
        <v>10000</v>
      </c>
    </row>
    <row r="499" ht="25" customHeight="1">
      <c r="A499" s="24" t="s">
        <v>414</v>
      </c>
      <c r="B499" s="24"/>
      <c r="C499" s="24"/>
      <c r="D499" s="24"/>
      <c r="E499" s="23">
        <f>SUBTOTAL(9,E498:E498)</f>
      </c>
      <c r="F499" s="23" t="s">
        <v>213</v>
      </c>
      <c r="G499" s="23">
        <f>SUBTOTAL(9,G498:G498)</f>
      </c>
    </row>
    <row r="500" ht="25" customHeight="1">
      <c r="A500" s="24" t="s">
        <v>415</v>
      </c>
      <c r="B500" s="24"/>
      <c r="C500" s="24"/>
      <c r="D500" s="24"/>
      <c r="E500" s="24"/>
      <c r="F500" s="24"/>
      <c r="G500" s="23">
        <f>SUBTOTAL(9,G498:G499)</f>
      </c>
    </row>
    <row r="501" ht="25" customHeight="1">
</row>
    <row r="502" ht="20" customHeight="1">
      <c r="A502" s="21" t="s">
        <v>304</v>
      </c>
      <c r="B502" s="21"/>
      <c r="C502" s="22" t="s">
        <v>180</v>
      </c>
      <c r="D502" s="22"/>
      <c r="E502" s="22"/>
      <c r="F502" s="22"/>
      <c r="G502" s="22"/>
    </row>
    <row r="503" ht="20" customHeight="1">
      <c r="A503" s="21" t="s">
        <v>305</v>
      </c>
      <c r="B503" s="21"/>
      <c r="C503" s="22" t="s">
        <v>306</v>
      </c>
      <c r="D503" s="22"/>
      <c r="E503" s="22"/>
      <c r="F503" s="22"/>
      <c r="G503" s="22"/>
    </row>
    <row r="504" ht="25" customHeight="1">
      <c r="A504" s="21" t="s">
        <v>307</v>
      </c>
      <c r="B504" s="21"/>
      <c r="C504" s="22" t="s">
        <v>272</v>
      </c>
      <c r="D504" s="22"/>
      <c r="E504" s="22"/>
      <c r="F504" s="22"/>
      <c r="G504" s="22"/>
    </row>
    <row r="505" ht="15" customHeight="1">
</row>
    <row r="506" ht="25" customHeight="1">
      <c r="A506" s="3" t="s">
        <v>429</v>
      </c>
      <c r="B506" s="3"/>
      <c r="C506" s="3"/>
      <c r="D506" s="3"/>
      <c r="E506" s="3"/>
      <c r="F506" s="3"/>
      <c r="G506" s="3"/>
    </row>
    <row r="507" ht="15" customHeight="1">
</row>
    <row r="508" ht="50" customHeight="1">
      <c r="A508" s="11" t="s">
        <v>205</v>
      </c>
      <c r="B508" s="11" t="s">
        <v>375</v>
      </c>
      <c r="C508" s="11"/>
      <c r="D508" s="11" t="s">
        <v>408</v>
      </c>
      <c r="E508" s="11" t="s">
        <v>409</v>
      </c>
      <c r="F508" s="11" t="s">
        <v>410</v>
      </c>
      <c r="G508" s="11" t="s">
        <v>411</v>
      </c>
    </row>
    <row r="509" ht="15" customHeight="1">
      <c r="A509" s="11">
        <v>1</v>
      </c>
      <c r="B509" s="11">
        <v>2</v>
      </c>
      <c r="C509" s="11"/>
      <c r="D509" s="11">
        <v>3</v>
      </c>
      <c r="E509" s="11">
        <v>4</v>
      </c>
      <c r="F509" s="11">
        <v>5</v>
      </c>
      <c r="G509" s="11">
        <v>6</v>
      </c>
    </row>
    <row r="510" ht="60" customHeight="1">
      <c r="A510" s="11" t="s">
        <v>322</v>
      </c>
      <c r="B510" s="12" t="s">
        <v>504</v>
      </c>
      <c r="C510" s="12"/>
      <c r="D510" s="11" t="s">
        <v>56</v>
      </c>
      <c r="E510" s="15">
        <v>1</v>
      </c>
      <c r="F510" s="15">
        <v>677800</v>
      </c>
      <c r="G510" s="15">
        <v>677800</v>
      </c>
    </row>
    <row r="511" ht="25" customHeight="1">
      <c r="A511" s="24" t="s">
        <v>414</v>
      </c>
      <c r="B511" s="24"/>
      <c r="C511" s="24"/>
      <c r="D511" s="24"/>
      <c r="E511" s="23">
        <f>SUBTOTAL(9,E510:E510)</f>
      </c>
      <c r="F511" s="23" t="s">
        <v>213</v>
      </c>
      <c r="G511" s="23">
        <f>SUBTOTAL(9,G510:G510)</f>
      </c>
    </row>
    <row r="512" ht="60" customHeight="1">
      <c r="A512" s="11" t="s">
        <v>323</v>
      </c>
      <c r="B512" s="12" t="s">
        <v>505</v>
      </c>
      <c r="C512" s="12"/>
      <c r="D512" s="11" t="s">
        <v>56</v>
      </c>
      <c r="E512" s="15">
        <v>1</v>
      </c>
      <c r="F512" s="15">
        <v>490656.7</v>
      </c>
      <c r="G512" s="15">
        <v>490656.7</v>
      </c>
    </row>
    <row r="513" ht="25" customHeight="1">
      <c r="A513" s="24" t="s">
        <v>414</v>
      </c>
      <c r="B513" s="24"/>
      <c r="C513" s="24"/>
      <c r="D513" s="24"/>
      <c r="E513" s="23">
        <f>SUBTOTAL(9,E512:E512)</f>
      </c>
      <c r="F513" s="23" t="s">
        <v>213</v>
      </c>
      <c r="G513" s="23">
        <f>SUBTOTAL(9,G512:G512)</f>
      </c>
    </row>
    <row r="514" ht="25" customHeight="1">
      <c r="A514" s="24" t="s">
        <v>415</v>
      </c>
      <c r="B514" s="24"/>
      <c r="C514" s="24"/>
      <c r="D514" s="24"/>
      <c r="E514" s="24"/>
      <c r="F514" s="24"/>
      <c r="G514" s="23">
        <f>SUBTOTAL(9,G510:G513)</f>
      </c>
    </row>
    <row r="515" ht="25" customHeight="1">
</row>
    <row r="516" ht="20" customHeight="1">
      <c r="A516" s="21" t="s">
        <v>304</v>
      </c>
      <c r="B516" s="21"/>
      <c r="C516" s="22" t="s">
        <v>174</v>
      </c>
      <c r="D516" s="22"/>
      <c r="E516" s="22"/>
      <c r="F516" s="22"/>
      <c r="G516" s="22"/>
    </row>
    <row r="517" ht="20" customHeight="1">
      <c r="A517" s="21" t="s">
        <v>305</v>
      </c>
      <c r="B517" s="21"/>
      <c r="C517" s="22" t="s">
        <v>306</v>
      </c>
      <c r="D517" s="22"/>
      <c r="E517" s="22"/>
      <c r="F517" s="22"/>
      <c r="G517" s="22"/>
    </row>
    <row r="518" ht="25" customHeight="1">
      <c r="A518" s="21" t="s">
        <v>307</v>
      </c>
      <c r="B518" s="21"/>
      <c r="C518" s="22" t="s">
        <v>275</v>
      </c>
      <c r="D518" s="22"/>
      <c r="E518" s="22"/>
      <c r="F518" s="22"/>
      <c r="G518" s="22"/>
    </row>
    <row r="519" ht="15" customHeight="1">
</row>
    <row r="520" ht="25" customHeight="1">
      <c r="A520" s="3" t="s">
        <v>427</v>
      </c>
      <c r="B520" s="3"/>
      <c r="C520" s="3"/>
      <c r="D520" s="3"/>
      <c r="E520" s="3"/>
      <c r="F520" s="3"/>
      <c r="G520" s="3"/>
    </row>
    <row r="521" ht="15" customHeight="1">
</row>
    <row r="522" ht="50" customHeight="1">
      <c r="A522" s="11" t="s">
        <v>205</v>
      </c>
      <c r="B522" s="11" t="s">
        <v>375</v>
      </c>
      <c r="C522" s="11"/>
      <c r="D522" s="11" t="s">
        <v>408</v>
      </c>
      <c r="E522" s="11" t="s">
        <v>409</v>
      </c>
      <c r="F522" s="11" t="s">
        <v>410</v>
      </c>
      <c r="G522" s="11" t="s">
        <v>411</v>
      </c>
    </row>
    <row r="523" ht="15" customHeight="1">
      <c r="A523" s="11">
        <v>1</v>
      </c>
      <c r="B523" s="11">
        <v>2</v>
      </c>
      <c r="C523" s="11"/>
      <c r="D523" s="11">
        <v>3</v>
      </c>
      <c r="E523" s="11">
        <v>4</v>
      </c>
      <c r="F523" s="11">
        <v>5</v>
      </c>
      <c r="G523" s="11">
        <v>6</v>
      </c>
    </row>
    <row r="524" ht="60" customHeight="1">
      <c r="A524" s="11" t="s">
        <v>210</v>
      </c>
      <c r="B524" s="12" t="s">
        <v>428</v>
      </c>
      <c r="C524" s="12"/>
      <c r="D524" s="11" t="s">
        <v>56</v>
      </c>
      <c r="E524" s="15">
        <v>1</v>
      </c>
      <c r="F524" s="15">
        <v>117360</v>
      </c>
      <c r="G524" s="15">
        <v>117360</v>
      </c>
    </row>
    <row r="525" ht="25" customHeight="1">
      <c r="A525" s="24" t="s">
        <v>414</v>
      </c>
      <c r="B525" s="24"/>
      <c r="C525" s="24"/>
      <c r="D525" s="24"/>
      <c r="E525" s="23">
        <f>SUBTOTAL(9,E524:E524)</f>
      </c>
      <c r="F525" s="23" t="s">
        <v>213</v>
      </c>
      <c r="G525" s="23">
        <f>SUBTOTAL(9,G524:G524)</f>
      </c>
    </row>
    <row r="526" ht="25" customHeight="1">
      <c r="A526" s="24" t="s">
        <v>415</v>
      </c>
      <c r="B526" s="24"/>
      <c r="C526" s="24"/>
      <c r="D526" s="24"/>
      <c r="E526" s="24"/>
      <c r="F526" s="24"/>
      <c r="G526" s="23">
        <f>SUBTOTAL(9,G524:G525)</f>
      </c>
    </row>
    <row r="527" ht="25" customHeight="1">
</row>
    <row r="528" ht="20" customHeight="1">
      <c r="A528" s="21" t="s">
        <v>304</v>
      </c>
      <c r="B528" s="21"/>
      <c r="C528" s="22" t="s">
        <v>174</v>
      </c>
      <c r="D528" s="22"/>
      <c r="E528" s="22"/>
      <c r="F528" s="22"/>
      <c r="G528" s="22"/>
    </row>
    <row r="529" ht="20" customHeight="1">
      <c r="A529" s="21" t="s">
        <v>305</v>
      </c>
      <c r="B529" s="21"/>
      <c r="C529" s="22" t="s">
        <v>306</v>
      </c>
      <c r="D529" s="22"/>
      <c r="E529" s="22"/>
      <c r="F529" s="22"/>
      <c r="G529" s="22"/>
    </row>
    <row r="530" ht="25" customHeight="1">
      <c r="A530" s="21" t="s">
        <v>307</v>
      </c>
      <c r="B530" s="21"/>
      <c r="C530" s="22" t="s">
        <v>275</v>
      </c>
      <c r="D530" s="22"/>
      <c r="E530" s="22"/>
      <c r="F530" s="22"/>
      <c r="G530" s="22"/>
    </row>
    <row r="531" ht="15" customHeight="1">
</row>
    <row r="532" ht="25" customHeight="1">
      <c r="A532" s="3" t="s">
        <v>429</v>
      </c>
      <c r="B532" s="3"/>
      <c r="C532" s="3"/>
      <c r="D532" s="3"/>
      <c r="E532" s="3"/>
      <c r="F532" s="3"/>
      <c r="G532" s="3"/>
    </row>
    <row r="533" ht="15" customHeight="1">
</row>
    <row r="534" ht="50" customHeight="1">
      <c r="A534" s="11" t="s">
        <v>205</v>
      </c>
      <c r="B534" s="11" t="s">
        <v>375</v>
      </c>
      <c r="C534" s="11"/>
      <c r="D534" s="11" t="s">
        <v>408</v>
      </c>
      <c r="E534" s="11" t="s">
        <v>409</v>
      </c>
      <c r="F534" s="11" t="s">
        <v>410</v>
      </c>
      <c r="G534" s="11" t="s">
        <v>411</v>
      </c>
    </row>
    <row r="535" ht="15" customHeight="1">
      <c r="A535" s="11">
        <v>1</v>
      </c>
      <c r="B535" s="11">
        <v>2</v>
      </c>
      <c r="C535" s="11"/>
      <c r="D535" s="11">
        <v>3</v>
      </c>
      <c r="E535" s="11">
        <v>4</v>
      </c>
      <c r="F535" s="11">
        <v>5</v>
      </c>
      <c r="G535" s="11">
        <v>6</v>
      </c>
    </row>
    <row r="536" ht="60" customHeight="1">
      <c r="A536" s="11" t="s">
        <v>320</v>
      </c>
      <c r="B536" s="12" t="s">
        <v>430</v>
      </c>
      <c r="C536" s="12"/>
      <c r="D536" s="11" t="s">
        <v>56</v>
      </c>
      <c r="E536" s="15">
        <v>1</v>
      </c>
      <c r="F536" s="15">
        <v>63851.2</v>
      </c>
      <c r="G536" s="15">
        <v>63851.2</v>
      </c>
    </row>
    <row r="537" ht="25" customHeight="1">
      <c r="A537" s="24" t="s">
        <v>414</v>
      </c>
      <c r="B537" s="24"/>
      <c r="C537" s="24"/>
      <c r="D537" s="24"/>
      <c r="E537" s="23">
        <f>SUBTOTAL(9,E536:E536)</f>
      </c>
      <c r="F537" s="23" t="s">
        <v>213</v>
      </c>
      <c r="G537" s="23">
        <f>SUBTOTAL(9,G536:G536)</f>
      </c>
    </row>
    <row r="538" ht="60" customHeight="1">
      <c r="A538" s="11" t="s">
        <v>321</v>
      </c>
      <c r="B538" s="12" t="s">
        <v>431</v>
      </c>
      <c r="C538" s="12"/>
      <c r="D538" s="11" t="s">
        <v>56</v>
      </c>
      <c r="E538" s="15">
        <v>1</v>
      </c>
      <c r="F538" s="15">
        <v>33309.72</v>
      </c>
      <c r="G538" s="15">
        <v>33309.72</v>
      </c>
    </row>
    <row r="539" ht="25" customHeight="1">
      <c r="A539" s="24" t="s">
        <v>414</v>
      </c>
      <c r="B539" s="24"/>
      <c r="C539" s="24"/>
      <c r="D539" s="24"/>
      <c r="E539" s="23">
        <f>SUBTOTAL(9,E538:E538)</f>
      </c>
      <c r="F539" s="23" t="s">
        <v>213</v>
      </c>
      <c r="G539" s="23">
        <f>SUBTOTAL(9,G538:G538)</f>
      </c>
    </row>
    <row r="540" ht="25" customHeight="1">
      <c r="A540" s="24" t="s">
        <v>415</v>
      </c>
      <c r="B540" s="24"/>
      <c r="C540" s="24"/>
      <c r="D540" s="24"/>
      <c r="E540" s="24"/>
      <c r="F540" s="24"/>
      <c r="G540" s="23">
        <f>SUBTOTAL(9,G536:G539)</f>
      </c>
    </row>
    <row r="541" ht="25" customHeight="1">
</row>
    <row r="542" ht="20" customHeight="1">
      <c r="A542" s="21" t="s">
        <v>304</v>
      </c>
      <c r="B542" s="21"/>
      <c r="C542" s="22" t="s">
        <v>174</v>
      </c>
      <c r="D542" s="22"/>
      <c r="E542" s="22"/>
      <c r="F542" s="22"/>
      <c r="G542" s="22"/>
    </row>
    <row r="543" ht="20" customHeight="1">
      <c r="A543" s="21" t="s">
        <v>305</v>
      </c>
      <c r="B543" s="21"/>
      <c r="C543" s="22" t="s">
        <v>306</v>
      </c>
      <c r="D543" s="22"/>
      <c r="E543" s="22"/>
      <c r="F543" s="22"/>
      <c r="G543" s="22"/>
    </row>
    <row r="544" ht="25" customHeight="1">
      <c r="A544" s="21" t="s">
        <v>307</v>
      </c>
      <c r="B544" s="21"/>
      <c r="C544" s="22" t="s">
        <v>275</v>
      </c>
      <c r="D544" s="22"/>
      <c r="E544" s="22"/>
      <c r="F544" s="22"/>
      <c r="G544" s="22"/>
    </row>
    <row r="545" ht="15" customHeight="1">
</row>
    <row r="546" ht="25" customHeight="1">
      <c r="A546" s="3" t="s">
        <v>432</v>
      </c>
      <c r="B546" s="3"/>
      <c r="C546" s="3"/>
      <c r="D546" s="3"/>
      <c r="E546" s="3"/>
      <c r="F546" s="3"/>
      <c r="G546" s="3"/>
    </row>
    <row r="547" ht="15" customHeight="1">
</row>
    <row r="548" ht="50" customHeight="1">
      <c r="A548" s="11" t="s">
        <v>205</v>
      </c>
      <c r="B548" s="11" t="s">
        <v>375</v>
      </c>
      <c r="C548" s="11"/>
      <c r="D548" s="11" t="s">
        <v>408</v>
      </c>
      <c r="E548" s="11" t="s">
        <v>409</v>
      </c>
      <c r="F548" s="11" t="s">
        <v>410</v>
      </c>
      <c r="G548" s="11" t="s">
        <v>411</v>
      </c>
    </row>
    <row r="549" ht="15" customHeight="1">
      <c r="A549" s="11">
        <v>1</v>
      </c>
      <c r="B549" s="11">
        <v>2</v>
      </c>
      <c r="C549" s="11"/>
      <c r="D549" s="11">
        <v>3</v>
      </c>
      <c r="E549" s="11">
        <v>4</v>
      </c>
      <c r="F549" s="11">
        <v>5</v>
      </c>
      <c r="G549" s="11">
        <v>6</v>
      </c>
    </row>
    <row r="550" ht="60" customHeight="1">
      <c r="A550" s="11" t="s">
        <v>324</v>
      </c>
      <c r="B550" s="12" t="s">
        <v>433</v>
      </c>
      <c r="C550" s="12"/>
      <c r="D550" s="11" t="s">
        <v>56</v>
      </c>
      <c r="E550" s="15">
        <v>1</v>
      </c>
      <c r="F550" s="15">
        <v>144000</v>
      </c>
      <c r="G550" s="15">
        <v>144000</v>
      </c>
    </row>
    <row r="551" ht="25" customHeight="1">
      <c r="A551" s="24" t="s">
        <v>414</v>
      </c>
      <c r="B551" s="24"/>
      <c r="C551" s="24"/>
      <c r="D551" s="24"/>
      <c r="E551" s="23">
        <f>SUBTOTAL(9,E550:E550)</f>
      </c>
      <c r="F551" s="23" t="s">
        <v>213</v>
      </c>
      <c r="G551" s="23">
        <f>SUBTOTAL(9,G550:G550)</f>
      </c>
    </row>
    <row r="552" ht="80" customHeight="1">
      <c r="A552" s="11" t="s">
        <v>325</v>
      </c>
      <c r="B552" s="12" t="s">
        <v>434</v>
      </c>
      <c r="C552" s="12"/>
      <c r="D552" s="11" t="s">
        <v>56</v>
      </c>
      <c r="E552" s="15">
        <v>1</v>
      </c>
      <c r="F552" s="15">
        <v>216000</v>
      </c>
      <c r="G552" s="15">
        <v>216000</v>
      </c>
    </row>
    <row r="553" ht="25" customHeight="1">
      <c r="A553" s="24" t="s">
        <v>414</v>
      </c>
      <c r="B553" s="24"/>
      <c r="C553" s="24"/>
      <c r="D553" s="24"/>
      <c r="E553" s="23">
        <f>SUBTOTAL(9,E552:E552)</f>
      </c>
      <c r="F553" s="23" t="s">
        <v>213</v>
      </c>
      <c r="G553" s="23">
        <f>SUBTOTAL(9,G552:G552)</f>
      </c>
    </row>
    <row r="554" ht="60" customHeight="1">
      <c r="A554" s="11" t="s">
        <v>326</v>
      </c>
      <c r="B554" s="12" t="s">
        <v>435</v>
      </c>
      <c r="C554" s="12"/>
      <c r="D554" s="11" t="s">
        <v>56</v>
      </c>
      <c r="E554" s="15">
        <v>1</v>
      </c>
      <c r="F554" s="15">
        <v>21039.84</v>
      </c>
      <c r="G554" s="15">
        <v>21039.84</v>
      </c>
    </row>
    <row r="555" ht="25" customHeight="1">
      <c r="A555" s="24" t="s">
        <v>414</v>
      </c>
      <c r="B555" s="24"/>
      <c r="C555" s="24"/>
      <c r="D555" s="24"/>
      <c r="E555" s="23">
        <f>SUBTOTAL(9,E554:E554)</f>
      </c>
      <c r="F555" s="23" t="s">
        <v>213</v>
      </c>
      <c r="G555" s="23">
        <f>SUBTOTAL(9,G554:G554)</f>
      </c>
    </row>
    <row r="556" ht="60" customHeight="1">
      <c r="A556" s="11" t="s">
        <v>327</v>
      </c>
      <c r="B556" s="12" t="s">
        <v>436</v>
      </c>
      <c r="C556" s="12"/>
      <c r="D556" s="11" t="s">
        <v>56</v>
      </c>
      <c r="E556" s="15">
        <v>1</v>
      </c>
      <c r="F556" s="15">
        <v>20000</v>
      </c>
      <c r="G556" s="15">
        <v>20000</v>
      </c>
    </row>
    <row r="557" ht="25" customHeight="1">
      <c r="A557" s="24" t="s">
        <v>414</v>
      </c>
      <c r="B557" s="24"/>
      <c r="C557" s="24"/>
      <c r="D557" s="24"/>
      <c r="E557" s="23">
        <f>SUBTOTAL(9,E556:E556)</f>
      </c>
      <c r="F557" s="23" t="s">
        <v>213</v>
      </c>
      <c r="G557" s="23">
        <f>SUBTOTAL(9,G556:G556)</f>
      </c>
    </row>
    <row r="558" ht="60" customHeight="1">
      <c r="A558" s="11" t="s">
        <v>338</v>
      </c>
      <c r="B558" s="12" t="s">
        <v>437</v>
      </c>
      <c r="C558" s="12"/>
      <c r="D558" s="11" t="s">
        <v>56</v>
      </c>
      <c r="E558" s="15">
        <v>1</v>
      </c>
      <c r="F558" s="15">
        <v>54000</v>
      </c>
      <c r="G558" s="15">
        <v>54000</v>
      </c>
    </row>
    <row r="559" ht="25" customHeight="1">
      <c r="A559" s="24" t="s">
        <v>414</v>
      </c>
      <c r="B559" s="24"/>
      <c r="C559" s="24"/>
      <c r="D559" s="24"/>
      <c r="E559" s="23">
        <f>SUBTOTAL(9,E558:E558)</f>
      </c>
      <c r="F559" s="23" t="s">
        <v>213</v>
      </c>
      <c r="G559" s="23">
        <f>SUBTOTAL(9,G558:G558)</f>
      </c>
    </row>
    <row r="560" ht="60" customHeight="1">
      <c r="A560" s="11" t="s">
        <v>340</v>
      </c>
      <c r="B560" s="12" t="s">
        <v>438</v>
      </c>
      <c r="C560" s="12"/>
      <c r="D560" s="11" t="s">
        <v>56</v>
      </c>
      <c r="E560" s="15">
        <v>1</v>
      </c>
      <c r="F560" s="15">
        <v>70000</v>
      </c>
      <c r="G560" s="15">
        <v>70000</v>
      </c>
    </row>
    <row r="561" ht="25" customHeight="1">
      <c r="A561" s="24" t="s">
        <v>414</v>
      </c>
      <c r="B561" s="24"/>
      <c r="C561" s="24"/>
      <c r="D561" s="24"/>
      <c r="E561" s="23">
        <f>SUBTOTAL(9,E560:E560)</f>
      </c>
      <c r="F561" s="23" t="s">
        <v>213</v>
      </c>
      <c r="G561" s="23">
        <f>SUBTOTAL(9,G560:G560)</f>
      </c>
    </row>
    <row r="562" ht="60" customHeight="1">
      <c r="A562" s="11" t="s">
        <v>342</v>
      </c>
      <c r="B562" s="12" t="s">
        <v>439</v>
      </c>
      <c r="C562" s="12"/>
      <c r="D562" s="11" t="s">
        <v>56</v>
      </c>
      <c r="E562" s="15">
        <v>1</v>
      </c>
      <c r="F562" s="15">
        <v>195040</v>
      </c>
      <c r="G562" s="15">
        <v>195040</v>
      </c>
    </row>
    <row r="563" ht="25" customHeight="1">
      <c r="A563" s="24" t="s">
        <v>414</v>
      </c>
      <c r="B563" s="24"/>
      <c r="C563" s="24"/>
      <c r="D563" s="24"/>
      <c r="E563" s="23">
        <f>SUBTOTAL(9,E562:E562)</f>
      </c>
      <c r="F563" s="23" t="s">
        <v>213</v>
      </c>
      <c r="G563" s="23">
        <f>SUBTOTAL(9,G562:G562)</f>
      </c>
    </row>
    <row r="564" ht="60" customHeight="1">
      <c r="A564" s="11" t="s">
        <v>344</v>
      </c>
      <c r="B564" s="12" t="s">
        <v>440</v>
      </c>
      <c r="C564" s="12"/>
      <c r="D564" s="11" t="s">
        <v>56</v>
      </c>
      <c r="E564" s="15">
        <v>2</v>
      </c>
      <c r="F564" s="15">
        <v>7500</v>
      </c>
      <c r="G564" s="15">
        <v>15000</v>
      </c>
    </row>
    <row r="565" ht="25" customHeight="1">
      <c r="A565" s="24" t="s">
        <v>414</v>
      </c>
      <c r="B565" s="24"/>
      <c r="C565" s="24"/>
      <c r="D565" s="24"/>
      <c r="E565" s="23">
        <f>SUBTOTAL(9,E564:E564)</f>
      </c>
      <c r="F565" s="23" t="s">
        <v>213</v>
      </c>
      <c r="G565" s="23">
        <f>SUBTOTAL(9,G564:G564)</f>
      </c>
    </row>
    <row r="566" ht="60" customHeight="1">
      <c r="A566" s="11" t="s">
        <v>346</v>
      </c>
      <c r="B566" s="12" t="s">
        <v>441</v>
      </c>
      <c r="C566" s="12"/>
      <c r="D566" s="11" t="s">
        <v>56</v>
      </c>
      <c r="E566" s="15">
        <v>1</v>
      </c>
      <c r="F566" s="15">
        <v>15000</v>
      </c>
      <c r="G566" s="15">
        <v>15000</v>
      </c>
    </row>
    <row r="567" ht="25" customHeight="1">
      <c r="A567" s="24" t="s">
        <v>414</v>
      </c>
      <c r="B567" s="24"/>
      <c r="C567" s="24"/>
      <c r="D567" s="24"/>
      <c r="E567" s="23">
        <f>SUBTOTAL(9,E566:E566)</f>
      </c>
      <c r="F567" s="23" t="s">
        <v>213</v>
      </c>
      <c r="G567" s="23">
        <f>SUBTOTAL(9,G566:G566)</f>
      </c>
    </row>
    <row r="568" ht="60" customHeight="1">
      <c r="A568" s="11" t="s">
        <v>366</v>
      </c>
      <c r="B568" s="12" t="s">
        <v>442</v>
      </c>
      <c r="C568" s="12"/>
      <c r="D568" s="11" t="s">
        <v>56</v>
      </c>
      <c r="E568" s="15">
        <v>1</v>
      </c>
      <c r="F568" s="15">
        <v>3000</v>
      </c>
      <c r="G568" s="15">
        <v>3000</v>
      </c>
    </row>
    <row r="569" ht="25" customHeight="1">
      <c r="A569" s="24" t="s">
        <v>414</v>
      </c>
      <c r="B569" s="24"/>
      <c r="C569" s="24"/>
      <c r="D569" s="24"/>
      <c r="E569" s="23">
        <f>SUBTOTAL(9,E568:E568)</f>
      </c>
      <c r="F569" s="23" t="s">
        <v>213</v>
      </c>
      <c r="G569" s="23">
        <f>SUBTOTAL(9,G568:G568)</f>
      </c>
    </row>
    <row r="570" ht="60" customHeight="1">
      <c r="A570" s="11" t="s">
        <v>443</v>
      </c>
      <c r="B570" s="12" t="s">
        <v>444</v>
      </c>
      <c r="C570" s="12"/>
      <c r="D570" s="11" t="s">
        <v>56</v>
      </c>
      <c r="E570" s="15">
        <v>1</v>
      </c>
      <c r="F570" s="15">
        <v>5000</v>
      </c>
      <c r="G570" s="15">
        <v>5000</v>
      </c>
    </row>
    <row r="571" ht="25" customHeight="1">
      <c r="A571" s="24" t="s">
        <v>414</v>
      </c>
      <c r="B571" s="24"/>
      <c r="C571" s="24"/>
      <c r="D571" s="24"/>
      <c r="E571" s="23">
        <f>SUBTOTAL(9,E570:E570)</f>
      </c>
      <c r="F571" s="23" t="s">
        <v>213</v>
      </c>
      <c r="G571" s="23">
        <f>SUBTOTAL(9,G570:G570)</f>
      </c>
    </row>
    <row r="572" ht="60" customHeight="1">
      <c r="A572" s="11" t="s">
        <v>445</v>
      </c>
      <c r="B572" s="12" t="s">
        <v>446</v>
      </c>
      <c r="C572" s="12"/>
      <c r="D572" s="11" t="s">
        <v>56</v>
      </c>
      <c r="E572" s="15">
        <v>1</v>
      </c>
      <c r="F572" s="15">
        <v>19500</v>
      </c>
      <c r="G572" s="15">
        <v>19500</v>
      </c>
    </row>
    <row r="573" ht="25" customHeight="1">
      <c r="A573" s="24" t="s">
        <v>414</v>
      </c>
      <c r="B573" s="24"/>
      <c r="C573" s="24"/>
      <c r="D573" s="24"/>
      <c r="E573" s="23">
        <f>SUBTOTAL(9,E572:E572)</f>
      </c>
      <c r="F573" s="23" t="s">
        <v>213</v>
      </c>
      <c r="G573" s="23">
        <f>SUBTOTAL(9,G572:G572)</f>
      </c>
    </row>
    <row r="574" ht="60" customHeight="1">
      <c r="A574" s="11" t="s">
        <v>447</v>
      </c>
      <c r="B574" s="12" t="s">
        <v>448</v>
      </c>
      <c r="C574" s="12"/>
      <c r="D574" s="11" t="s">
        <v>56</v>
      </c>
      <c r="E574" s="15">
        <v>1</v>
      </c>
      <c r="F574" s="15">
        <v>8160</v>
      </c>
      <c r="G574" s="15">
        <v>8160</v>
      </c>
    </row>
    <row r="575" ht="25" customHeight="1">
      <c r="A575" s="24" t="s">
        <v>414</v>
      </c>
      <c r="B575" s="24"/>
      <c r="C575" s="24"/>
      <c r="D575" s="24"/>
      <c r="E575" s="23">
        <f>SUBTOTAL(9,E574:E574)</f>
      </c>
      <c r="F575" s="23" t="s">
        <v>213</v>
      </c>
      <c r="G575" s="23">
        <f>SUBTOTAL(9,G574:G574)</f>
      </c>
    </row>
    <row r="576" ht="80" customHeight="1">
      <c r="A576" s="11" t="s">
        <v>449</v>
      </c>
      <c r="B576" s="12" t="s">
        <v>450</v>
      </c>
      <c r="C576" s="12"/>
      <c r="D576" s="11" t="s">
        <v>56</v>
      </c>
      <c r="E576" s="15">
        <v>1</v>
      </c>
      <c r="F576" s="15">
        <v>37500</v>
      </c>
      <c r="G576" s="15">
        <v>37500</v>
      </c>
    </row>
    <row r="577" ht="25" customHeight="1">
      <c r="A577" s="24" t="s">
        <v>414</v>
      </c>
      <c r="B577" s="24"/>
      <c r="C577" s="24"/>
      <c r="D577" s="24"/>
      <c r="E577" s="23">
        <f>SUBTOTAL(9,E576:E576)</f>
      </c>
      <c r="F577" s="23" t="s">
        <v>213</v>
      </c>
      <c r="G577" s="23">
        <f>SUBTOTAL(9,G576:G576)</f>
      </c>
    </row>
    <row r="578" ht="80" customHeight="1">
      <c r="A578" s="11" t="s">
        <v>451</v>
      </c>
      <c r="B578" s="12" t="s">
        <v>452</v>
      </c>
      <c r="C578" s="12"/>
      <c r="D578" s="11" t="s">
        <v>56</v>
      </c>
      <c r="E578" s="15">
        <v>1</v>
      </c>
      <c r="F578" s="15">
        <v>9193.06</v>
      </c>
      <c r="G578" s="15">
        <v>9193.06</v>
      </c>
    </row>
    <row r="579" ht="25" customHeight="1">
      <c r="A579" s="24" t="s">
        <v>414</v>
      </c>
      <c r="B579" s="24"/>
      <c r="C579" s="24"/>
      <c r="D579" s="24"/>
      <c r="E579" s="23">
        <f>SUBTOTAL(9,E578:E578)</f>
      </c>
      <c r="F579" s="23" t="s">
        <v>213</v>
      </c>
      <c r="G579" s="23">
        <f>SUBTOTAL(9,G578:G578)</f>
      </c>
    </row>
    <row r="580" ht="80" customHeight="1">
      <c r="A580" s="11" t="s">
        <v>453</v>
      </c>
      <c r="B580" s="12" t="s">
        <v>454</v>
      </c>
      <c r="C580" s="12"/>
      <c r="D580" s="11" t="s">
        <v>56</v>
      </c>
      <c r="E580" s="15">
        <v>1</v>
      </c>
      <c r="F580" s="15">
        <v>30250</v>
      </c>
      <c r="G580" s="15">
        <v>30250</v>
      </c>
    </row>
    <row r="581" ht="25" customHeight="1">
      <c r="A581" s="24" t="s">
        <v>414</v>
      </c>
      <c r="B581" s="24"/>
      <c r="C581" s="24"/>
      <c r="D581" s="24"/>
      <c r="E581" s="23">
        <f>SUBTOTAL(9,E580:E580)</f>
      </c>
      <c r="F581" s="23" t="s">
        <v>213</v>
      </c>
      <c r="G581" s="23">
        <f>SUBTOTAL(9,G580:G580)</f>
      </c>
    </row>
    <row r="582" ht="60" customHeight="1">
      <c r="A582" s="11" t="s">
        <v>455</v>
      </c>
      <c r="B582" s="12" t="s">
        <v>456</v>
      </c>
      <c r="C582" s="12"/>
      <c r="D582" s="11" t="s">
        <v>56</v>
      </c>
      <c r="E582" s="15">
        <v>1</v>
      </c>
      <c r="F582" s="15">
        <v>5000</v>
      </c>
      <c r="G582" s="15">
        <v>5000</v>
      </c>
    </row>
    <row r="583" ht="25" customHeight="1">
      <c r="A583" s="24" t="s">
        <v>414</v>
      </c>
      <c r="B583" s="24"/>
      <c r="C583" s="24"/>
      <c r="D583" s="24"/>
      <c r="E583" s="23">
        <f>SUBTOTAL(9,E582:E582)</f>
      </c>
      <c r="F583" s="23" t="s">
        <v>213</v>
      </c>
      <c r="G583" s="23">
        <f>SUBTOTAL(9,G582:G582)</f>
      </c>
    </row>
    <row r="584" ht="60" customHeight="1">
      <c r="A584" s="11" t="s">
        <v>457</v>
      </c>
      <c r="B584" s="12" t="s">
        <v>458</v>
      </c>
      <c r="C584" s="12"/>
      <c r="D584" s="11" t="s">
        <v>56</v>
      </c>
      <c r="E584" s="15">
        <v>1</v>
      </c>
      <c r="F584" s="15">
        <v>3435</v>
      </c>
      <c r="G584" s="15">
        <v>3435</v>
      </c>
    </row>
    <row r="585" ht="25" customHeight="1">
      <c r="A585" s="24" t="s">
        <v>414</v>
      </c>
      <c r="B585" s="24"/>
      <c r="C585" s="24"/>
      <c r="D585" s="24"/>
      <c r="E585" s="23">
        <f>SUBTOTAL(9,E584:E584)</f>
      </c>
      <c r="F585" s="23" t="s">
        <v>213</v>
      </c>
      <c r="G585" s="23">
        <f>SUBTOTAL(9,G584:G584)</f>
      </c>
    </row>
    <row r="586" ht="20" customHeight="1">
      <c r="A586" s="11" t="s">
        <v>459</v>
      </c>
      <c r="B586" s="12" t="s">
        <v>460</v>
      </c>
      <c r="C586" s="12"/>
      <c r="D586" s="11" t="s">
        <v>56</v>
      </c>
      <c r="E586" s="15">
        <v>1</v>
      </c>
      <c r="F586" s="15">
        <v>115000</v>
      </c>
      <c r="G586" s="15">
        <v>115000</v>
      </c>
    </row>
    <row r="587" ht="25" customHeight="1">
      <c r="A587" s="24" t="s">
        <v>414</v>
      </c>
      <c r="B587" s="24"/>
      <c r="C587" s="24"/>
      <c r="D587" s="24"/>
      <c r="E587" s="23">
        <f>SUBTOTAL(9,E586:E586)</f>
      </c>
      <c r="F587" s="23" t="s">
        <v>213</v>
      </c>
      <c r="G587" s="23">
        <f>SUBTOTAL(9,G586:G586)</f>
      </c>
    </row>
    <row r="588" ht="25" customHeight="1">
      <c r="A588" s="24" t="s">
        <v>415</v>
      </c>
      <c r="B588" s="24"/>
      <c r="C588" s="24"/>
      <c r="D588" s="24"/>
      <c r="E588" s="24"/>
      <c r="F588" s="24"/>
      <c r="G588" s="23">
        <f>SUBTOTAL(9,G550:G587)</f>
      </c>
    </row>
    <row r="589" ht="25" customHeight="1">
</row>
    <row r="590" ht="20" customHeight="1">
      <c r="A590" s="21" t="s">
        <v>304</v>
      </c>
      <c r="B590" s="21"/>
      <c r="C590" s="22" t="s">
        <v>174</v>
      </c>
      <c r="D590" s="22"/>
      <c r="E590" s="22"/>
      <c r="F590" s="22"/>
      <c r="G590" s="22"/>
    </row>
    <row r="591" ht="20" customHeight="1">
      <c r="A591" s="21" t="s">
        <v>305</v>
      </c>
      <c r="B591" s="21"/>
      <c r="C591" s="22" t="s">
        <v>306</v>
      </c>
      <c r="D591" s="22"/>
      <c r="E591" s="22"/>
      <c r="F591" s="22"/>
      <c r="G591" s="22"/>
    </row>
    <row r="592" ht="25" customHeight="1">
      <c r="A592" s="21" t="s">
        <v>307</v>
      </c>
      <c r="B592" s="21"/>
      <c r="C592" s="22" t="s">
        <v>275</v>
      </c>
      <c r="D592" s="22"/>
      <c r="E592" s="22"/>
      <c r="F592" s="22"/>
      <c r="G592" s="22"/>
    </row>
    <row r="593" ht="15" customHeight="1">
</row>
    <row r="594" ht="25" customHeight="1">
      <c r="A594" s="3" t="s">
        <v>416</v>
      </c>
      <c r="B594" s="3"/>
      <c r="C594" s="3"/>
      <c r="D594" s="3"/>
      <c r="E594" s="3"/>
      <c r="F594" s="3"/>
      <c r="G594" s="3"/>
    </row>
    <row r="595" ht="15" customHeight="1">
</row>
    <row r="596" ht="50" customHeight="1">
      <c r="A596" s="11" t="s">
        <v>205</v>
      </c>
      <c r="B596" s="11" t="s">
        <v>375</v>
      </c>
      <c r="C596" s="11"/>
      <c r="D596" s="11" t="s">
        <v>408</v>
      </c>
      <c r="E596" s="11" t="s">
        <v>409</v>
      </c>
      <c r="F596" s="11" t="s">
        <v>410</v>
      </c>
      <c r="G596" s="11" t="s">
        <v>411</v>
      </c>
    </row>
    <row r="597" ht="15" customHeight="1">
      <c r="A597" s="11">
        <v>1</v>
      </c>
      <c r="B597" s="11">
        <v>2</v>
      </c>
      <c r="C597" s="11"/>
      <c r="D597" s="11">
        <v>3</v>
      </c>
      <c r="E597" s="11">
        <v>4</v>
      </c>
      <c r="F597" s="11">
        <v>5</v>
      </c>
      <c r="G597" s="11">
        <v>6</v>
      </c>
    </row>
    <row r="598" ht="60" customHeight="1">
      <c r="A598" s="11" t="s">
        <v>328</v>
      </c>
      <c r="B598" s="12" t="s">
        <v>461</v>
      </c>
      <c r="C598" s="12"/>
      <c r="D598" s="11" t="s">
        <v>56</v>
      </c>
      <c r="E598" s="15">
        <v>1</v>
      </c>
      <c r="F598" s="15">
        <v>85000</v>
      </c>
      <c r="G598" s="15">
        <v>85000</v>
      </c>
    </row>
    <row r="599" ht="25" customHeight="1">
      <c r="A599" s="24" t="s">
        <v>414</v>
      </c>
      <c r="B599" s="24"/>
      <c r="C599" s="24"/>
      <c r="D599" s="24"/>
      <c r="E599" s="23">
        <f>SUBTOTAL(9,E598:E598)</f>
      </c>
      <c r="F599" s="23" t="s">
        <v>213</v>
      </c>
      <c r="G599" s="23">
        <f>SUBTOTAL(9,G598:G598)</f>
      </c>
    </row>
    <row r="600" ht="60" customHeight="1">
      <c r="A600" s="11" t="s">
        <v>348</v>
      </c>
      <c r="B600" s="12" t="s">
        <v>462</v>
      </c>
      <c r="C600" s="12"/>
      <c r="D600" s="11" t="s">
        <v>56</v>
      </c>
      <c r="E600" s="15">
        <v>1</v>
      </c>
      <c r="F600" s="15">
        <v>2215400</v>
      </c>
      <c r="G600" s="15">
        <v>2215400</v>
      </c>
    </row>
    <row r="601" ht="25" customHeight="1">
      <c r="A601" s="24" t="s">
        <v>414</v>
      </c>
      <c r="B601" s="24"/>
      <c r="C601" s="24"/>
      <c r="D601" s="24"/>
      <c r="E601" s="23">
        <f>SUBTOTAL(9,E600:E600)</f>
      </c>
      <c r="F601" s="23" t="s">
        <v>213</v>
      </c>
      <c r="G601" s="23">
        <f>SUBTOTAL(9,G600:G600)</f>
      </c>
    </row>
    <row r="602" ht="80" customHeight="1">
      <c r="A602" s="11" t="s">
        <v>350</v>
      </c>
      <c r="B602" s="12" t="s">
        <v>463</v>
      </c>
      <c r="C602" s="12"/>
      <c r="D602" s="11" t="s">
        <v>56</v>
      </c>
      <c r="E602" s="15">
        <v>1</v>
      </c>
      <c r="F602" s="15">
        <v>50400</v>
      </c>
      <c r="G602" s="15">
        <v>50400</v>
      </c>
    </row>
    <row r="603" ht="25" customHeight="1">
      <c r="A603" s="24" t="s">
        <v>414</v>
      </c>
      <c r="B603" s="24"/>
      <c r="C603" s="24"/>
      <c r="D603" s="24"/>
      <c r="E603" s="23">
        <f>SUBTOTAL(9,E602:E602)</f>
      </c>
      <c r="F603" s="23" t="s">
        <v>213</v>
      </c>
      <c r="G603" s="23">
        <f>SUBTOTAL(9,G602:G602)</f>
      </c>
    </row>
    <row r="604" ht="60" customHeight="1">
      <c r="A604" s="11" t="s">
        <v>352</v>
      </c>
      <c r="B604" s="12" t="s">
        <v>464</v>
      </c>
      <c r="C604" s="12"/>
      <c r="D604" s="11" t="s">
        <v>56</v>
      </c>
      <c r="E604" s="15">
        <v>1</v>
      </c>
      <c r="F604" s="15">
        <v>138454.4</v>
      </c>
      <c r="G604" s="15">
        <v>138454.4</v>
      </c>
    </row>
    <row r="605" ht="25" customHeight="1">
      <c r="A605" s="24" t="s">
        <v>414</v>
      </c>
      <c r="B605" s="24"/>
      <c r="C605" s="24"/>
      <c r="D605" s="24"/>
      <c r="E605" s="23">
        <f>SUBTOTAL(9,E604:E604)</f>
      </c>
      <c r="F605" s="23" t="s">
        <v>213</v>
      </c>
      <c r="G605" s="23">
        <f>SUBTOTAL(9,G604:G604)</f>
      </c>
    </row>
    <row r="606" ht="60" customHeight="1">
      <c r="A606" s="11" t="s">
        <v>354</v>
      </c>
      <c r="B606" s="12" t="s">
        <v>465</v>
      </c>
      <c r="C606" s="12"/>
      <c r="D606" s="11" t="s">
        <v>56</v>
      </c>
      <c r="E606" s="15">
        <v>1</v>
      </c>
      <c r="F606" s="15">
        <v>58684</v>
      </c>
      <c r="G606" s="15">
        <v>58684</v>
      </c>
    </row>
    <row r="607" ht="25" customHeight="1">
      <c r="A607" s="24" t="s">
        <v>414</v>
      </c>
      <c r="B607" s="24"/>
      <c r="C607" s="24"/>
      <c r="D607" s="24"/>
      <c r="E607" s="23">
        <f>SUBTOTAL(9,E606:E606)</f>
      </c>
      <c r="F607" s="23" t="s">
        <v>213</v>
      </c>
      <c r="G607" s="23">
        <f>SUBTOTAL(9,G606:G606)</f>
      </c>
    </row>
    <row r="608" ht="80" customHeight="1">
      <c r="A608" s="11" t="s">
        <v>356</v>
      </c>
      <c r="B608" s="12" t="s">
        <v>466</v>
      </c>
      <c r="C608" s="12"/>
      <c r="D608" s="11" t="s">
        <v>56</v>
      </c>
      <c r="E608" s="15">
        <v>1</v>
      </c>
      <c r="F608" s="15">
        <v>32000</v>
      </c>
      <c r="G608" s="15">
        <v>32000</v>
      </c>
    </row>
    <row r="609" ht="25" customHeight="1">
      <c r="A609" s="24" t="s">
        <v>414</v>
      </c>
      <c r="B609" s="24"/>
      <c r="C609" s="24"/>
      <c r="D609" s="24"/>
      <c r="E609" s="23">
        <f>SUBTOTAL(9,E608:E608)</f>
      </c>
      <c r="F609" s="23" t="s">
        <v>213</v>
      </c>
      <c r="G609" s="23">
        <f>SUBTOTAL(9,G608:G608)</f>
      </c>
    </row>
    <row r="610" ht="80" customHeight="1">
      <c r="A610" s="11" t="s">
        <v>467</v>
      </c>
      <c r="B610" s="12" t="s">
        <v>468</v>
      </c>
      <c r="C610" s="12"/>
      <c r="D610" s="11" t="s">
        <v>56</v>
      </c>
      <c r="E610" s="15">
        <v>1</v>
      </c>
      <c r="F610" s="15">
        <v>90000</v>
      </c>
      <c r="G610" s="15">
        <v>90000</v>
      </c>
    </row>
    <row r="611" ht="25" customHeight="1">
      <c r="A611" s="24" t="s">
        <v>414</v>
      </c>
      <c r="B611" s="24"/>
      <c r="C611" s="24"/>
      <c r="D611" s="24"/>
      <c r="E611" s="23">
        <f>SUBTOTAL(9,E610:E610)</f>
      </c>
      <c r="F611" s="23" t="s">
        <v>213</v>
      </c>
      <c r="G611" s="23">
        <f>SUBTOTAL(9,G610:G610)</f>
      </c>
    </row>
    <row r="612" ht="60" customHeight="1">
      <c r="A612" s="11" t="s">
        <v>469</v>
      </c>
      <c r="B612" s="12" t="s">
        <v>470</v>
      </c>
      <c r="C612" s="12"/>
      <c r="D612" s="11" t="s">
        <v>56</v>
      </c>
      <c r="E612" s="15">
        <v>1</v>
      </c>
      <c r="F612" s="15">
        <v>17340</v>
      </c>
      <c r="G612" s="15">
        <v>17340</v>
      </c>
    </row>
    <row r="613" ht="25" customHeight="1">
      <c r="A613" s="24" t="s">
        <v>414</v>
      </c>
      <c r="B613" s="24"/>
      <c r="C613" s="24"/>
      <c r="D613" s="24"/>
      <c r="E613" s="23">
        <f>SUBTOTAL(9,E612:E612)</f>
      </c>
      <c r="F613" s="23" t="s">
        <v>213</v>
      </c>
      <c r="G613" s="23">
        <f>SUBTOTAL(9,G612:G612)</f>
      </c>
    </row>
    <row r="614" ht="60" customHeight="1">
      <c r="A614" s="11" t="s">
        <v>471</v>
      </c>
      <c r="B614" s="12" t="s">
        <v>472</v>
      </c>
      <c r="C614" s="12"/>
      <c r="D614" s="11" t="s">
        <v>56</v>
      </c>
      <c r="E614" s="15">
        <v>2</v>
      </c>
      <c r="F614" s="15">
        <v>15000</v>
      </c>
      <c r="G614" s="15">
        <v>30000</v>
      </c>
    </row>
    <row r="615" ht="25" customHeight="1">
      <c r="A615" s="24" t="s">
        <v>414</v>
      </c>
      <c r="B615" s="24"/>
      <c r="C615" s="24"/>
      <c r="D615" s="24"/>
      <c r="E615" s="23">
        <f>SUBTOTAL(9,E614:E614)</f>
      </c>
      <c r="F615" s="23" t="s">
        <v>213</v>
      </c>
      <c r="G615" s="23">
        <f>SUBTOTAL(9,G614:G614)</f>
      </c>
    </row>
    <row r="616" ht="60" customHeight="1">
      <c r="A616" s="11" t="s">
        <v>473</v>
      </c>
      <c r="B616" s="12" t="s">
        <v>474</v>
      </c>
      <c r="C616" s="12"/>
      <c r="D616" s="11" t="s">
        <v>56</v>
      </c>
      <c r="E616" s="15">
        <v>1</v>
      </c>
      <c r="F616" s="15">
        <v>130700</v>
      </c>
      <c r="G616" s="15">
        <v>130700</v>
      </c>
    </row>
    <row r="617" ht="25" customHeight="1">
      <c r="A617" s="24" t="s">
        <v>414</v>
      </c>
      <c r="B617" s="24"/>
      <c r="C617" s="24"/>
      <c r="D617" s="24"/>
      <c r="E617" s="23">
        <f>SUBTOTAL(9,E616:E616)</f>
      </c>
      <c r="F617" s="23" t="s">
        <v>213</v>
      </c>
      <c r="G617" s="23">
        <f>SUBTOTAL(9,G616:G616)</f>
      </c>
    </row>
    <row r="618" ht="60" customHeight="1">
      <c r="A618" s="11" t="s">
        <v>475</v>
      </c>
      <c r="B618" s="12" t="s">
        <v>476</v>
      </c>
      <c r="C618" s="12"/>
      <c r="D618" s="11" t="s">
        <v>56</v>
      </c>
      <c r="E618" s="15">
        <v>1</v>
      </c>
      <c r="F618" s="15">
        <v>95000</v>
      </c>
      <c r="G618" s="15">
        <v>95000</v>
      </c>
    </row>
    <row r="619" ht="25" customHeight="1">
      <c r="A619" s="24" t="s">
        <v>414</v>
      </c>
      <c r="B619" s="24"/>
      <c r="C619" s="24"/>
      <c r="D619" s="24"/>
      <c r="E619" s="23">
        <f>SUBTOTAL(9,E618:E618)</f>
      </c>
      <c r="F619" s="23" t="s">
        <v>213</v>
      </c>
      <c r="G619" s="23">
        <f>SUBTOTAL(9,G618:G618)</f>
      </c>
    </row>
    <row r="620" ht="60" customHeight="1">
      <c r="A620" s="11" t="s">
        <v>477</v>
      </c>
      <c r="B620" s="12" t="s">
        <v>478</v>
      </c>
      <c r="C620" s="12"/>
      <c r="D620" s="11" t="s">
        <v>56</v>
      </c>
      <c r="E620" s="15">
        <v>1</v>
      </c>
      <c r="F620" s="15">
        <v>16616</v>
      </c>
      <c r="G620" s="15">
        <v>16616</v>
      </c>
    </row>
    <row r="621" ht="25" customHeight="1">
      <c r="A621" s="24" t="s">
        <v>414</v>
      </c>
      <c r="B621" s="24"/>
      <c r="C621" s="24"/>
      <c r="D621" s="24"/>
      <c r="E621" s="23">
        <f>SUBTOTAL(9,E620:E620)</f>
      </c>
      <c r="F621" s="23" t="s">
        <v>213</v>
      </c>
      <c r="G621" s="23">
        <f>SUBTOTAL(9,G620:G620)</f>
      </c>
    </row>
    <row r="622" ht="60" customHeight="1">
      <c r="A622" s="11" t="s">
        <v>479</v>
      </c>
      <c r="B622" s="12" t="s">
        <v>480</v>
      </c>
      <c r="C622" s="12"/>
      <c r="D622" s="11" t="s">
        <v>56</v>
      </c>
      <c r="E622" s="15">
        <v>1</v>
      </c>
      <c r="F622" s="15">
        <v>12000</v>
      </c>
      <c r="G622" s="15">
        <v>12000</v>
      </c>
    </row>
    <row r="623" ht="25" customHeight="1">
      <c r="A623" s="24" t="s">
        <v>414</v>
      </c>
      <c r="B623" s="24"/>
      <c r="C623" s="24"/>
      <c r="D623" s="24"/>
      <c r="E623" s="23">
        <f>SUBTOTAL(9,E622:E622)</f>
      </c>
      <c r="F623" s="23" t="s">
        <v>213</v>
      </c>
      <c r="G623" s="23">
        <f>SUBTOTAL(9,G622:G622)</f>
      </c>
    </row>
    <row r="624" ht="25" customHeight="1">
      <c r="A624" s="24" t="s">
        <v>415</v>
      </c>
      <c r="B624" s="24"/>
      <c r="C624" s="24"/>
      <c r="D624" s="24"/>
      <c r="E624" s="24"/>
      <c r="F624" s="24"/>
      <c r="G624" s="23">
        <f>SUBTOTAL(9,G598:G623)</f>
      </c>
    </row>
    <row r="625" ht="25" customHeight="1">
</row>
    <row r="626" ht="20" customHeight="1">
      <c r="A626" s="21" t="s">
        <v>304</v>
      </c>
      <c r="B626" s="21"/>
      <c r="C626" s="22" t="s">
        <v>174</v>
      </c>
      <c r="D626" s="22"/>
      <c r="E626" s="22"/>
      <c r="F626" s="22"/>
      <c r="G626" s="22"/>
    </row>
    <row r="627" ht="20" customHeight="1">
      <c r="A627" s="21" t="s">
        <v>305</v>
      </c>
      <c r="B627" s="21"/>
      <c r="C627" s="22" t="s">
        <v>306</v>
      </c>
      <c r="D627" s="22"/>
      <c r="E627" s="22"/>
      <c r="F627" s="22"/>
      <c r="G627" s="22"/>
    </row>
    <row r="628" ht="25" customHeight="1">
      <c r="A628" s="21" t="s">
        <v>307</v>
      </c>
      <c r="B628" s="21"/>
      <c r="C628" s="22" t="s">
        <v>275</v>
      </c>
      <c r="D628" s="22"/>
      <c r="E628" s="22"/>
      <c r="F628" s="22"/>
      <c r="G628" s="22"/>
    </row>
    <row r="629" ht="15" customHeight="1">
</row>
    <row r="630" ht="25" customHeight="1">
      <c r="A630" s="3" t="s">
        <v>481</v>
      </c>
      <c r="B630" s="3"/>
      <c r="C630" s="3"/>
      <c r="D630" s="3"/>
      <c r="E630" s="3"/>
      <c r="F630" s="3"/>
      <c r="G630" s="3"/>
    </row>
    <row r="631" ht="15" customHeight="1">
</row>
    <row r="632" ht="50" customHeight="1">
      <c r="A632" s="11" t="s">
        <v>205</v>
      </c>
      <c r="B632" s="11" t="s">
        <v>375</v>
      </c>
      <c r="C632" s="11"/>
      <c r="D632" s="11" t="s">
        <v>408</v>
      </c>
      <c r="E632" s="11" t="s">
        <v>409</v>
      </c>
      <c r="F632" s="11" t="s">
        <v>410</v>
      </c>
      <c r="G632" s="11" t="s">
        <v>411</v>
      </c>
    </row>
    <row r="633" ht="15" customHeight="1">
      <c r="A633" s="11">
        <v>1</v>
      </c>
      <c r="B633" s="11">
        <v>2</v>
      </c>
      <c r="C633" s="11"/>
      <c r="D633" s="11">
        <v>3</v>
      </c>
      <c r="E633" s="11">
        <v>4</v>
      </c>
      <c r="F633" s="11">
        <v>5</v>
      </c>
      <c r="G633" s="11">
        <v>6</v>
      </c>
    </row>
    <row r="634" ht="60" customHeight="1">
      <c r="A634" s="11" t="s">
        <v>482</v>
      </c>
      <c r="B634" s="12" t="s">
        <v>483</v>
      </c>
      <c r="C634" s="12"/>
      <c r="D634" s="11" t="s">
        <v>56</v>
      </c>
      <c r="E634" s="15">
        <v>1</v>
      </c>
      <c r="F634" s="15">
        <v>29494</v>
      </c>
      <c r="G634" s="15">
        <v>29494</v>
      </c>
    </row>
    <row r="635" ht="25" customHeight="1">
      <c r="A635" s="24" t="s">
        <v>414</v>
      </c>
      <c r="B635" s="24"/>
      <c r="C635" s="24"/>
      <c r="D635" s="24"/>
      <c r="E635" s="23">
        <f>SUBTOTAL(9,E634:E634)</f>
      </c>
      <c r="F635" s="23" t="s">
        <v>213</v>
      </c>
      <c r="G635" s="23">
        <f>SUBTOTAL(9,G634:G634)</f>
      </c>
    </row>
    <row r="636" ht="25" customHeight="1">
      <c r="A636" s="24" t="s">
        <v>415</v>
      </c>
      <c r="B636" s="24"/>
      <c r="C636" s="24"/>
      <c r="D636" s="24"/>
      <c r="E636" s="24"/>
      <c r="F636" s="24"/>
      <c r="G636" s="23">
        <f>SUBTOTAL(9,G634:G635)</f>
      </c>
    </row>
    <row r="637" ht="25" customHeight="1">
</row>
    <row r="638" ht="20" customHeight="1">
      <c r="A638" s="21" t="s">
        <v>304</v>
      </c>
      <c r="B638" s="21"/>
      <c r="C638" s="22" t="s">
        <v>174</v>
      </c>
      <c r="D638" s="22"/>
      <c r="E638" s="22"/>
      <c r="F638" s="22"/>
      <c r="G638" s="22"/>
    </row>
    <row r="639" ht="20" customHeight="1">
      <c r="A639" s="21" t="s">
        <v>305</v>
      </c>
      <c r="B639" s="21"/>
      <c r="C639" s="22" t="s">
        <v>306</v>
      </c>
      <c r="D639" s="22"/>
      <c r="E639" s="22"/>
      <c r="F639" s="22"/>
      <c r="G639" s="22"/>
    </row>
    <row r="640" ht="25" customHeight="1">
      <c r="A640" s="21" t="s">
        <v>307</v>
      </c>
      <c r="B640" s="21"/>
      <c r="C640" s="22" t="s">
        <v>275</v>
      </c>
      <c r="D640" s="22"/>
      <c r="E640" s="22"/>
      <c r="F640" s="22"/>
      <c r="G640" s="22"/>
    </row>
    <row r="641" ht="15" customHeight="1">
</row>
    <row r="642" ht="25" customHeight="1">
      <c r="A642" s="3" t="s">
        <v>421</v>
      </c>
      <c r="B642" s="3"/>
      <c r="C642" s="3"/>
      <c r="D642" s="3"/>
      <c r="E642" s="3"/>
      <c r="F642" s="3"/>
      <c r="G642" s="3"/>
    </row>
    <row r="643" ht="15" customHeight="1">
</row>
    <row r="644" ht="50" customHeight="1">
      <c r="A644" s="11" t="s">
        <v>205</v>
      </c>
      <c r="B644" s="11" t="s">
        <v>375</v>
      </c>
      <c r="C644" s="11"/>
      <c r="D644" s="11" t="s">
        <v>408</v>
      </c>
      <c r="E644" s="11" t="s">
        <v>409</v>
      </c>
      <c r="F644" s="11" t="s">
        <v>410</v>
      </c>
      <c r="G644" s="11" t="s">
        <v>411</v>
      </c>
    </row>
    <row r="645" ht="15" customHeight="1">
      <c r="A645" s="11">
        <v>1</v>
      </c>
      <c r="B645" s="11">
        <v>2</v>
      </c>
      <c r="C645" s="11"/>
      <c r="D645" s="11">
        <v>3</v>
      </c>
      <c r="E645" s="11">
        <v>4</v>
      </c>
      <c r="F645" s="11">
        <v>5</v>
      </c>
      <c r="G645" s="11">
        <v>6</v>
      </c>
    </row>
    <row r="646" ht="60" customHeight="1">
      <c r="A646" s="11" t="s">
        <v>360</v>
      </c>
      <c r="B646" s="12" t="s">
        <v>484</v>
      </c>
      <c r="C646" s="12"/>
      <c r="D646" s="11" t="s">
        <v>56</v>
      </c>
      <c r="E646" s="15">
        <v>1</v>
      </c>
      <c r="F646" s="15">
        <v>710000</v>
      </c>
      <c r="G646" s="15">
        <v>710000</v>
      </c>
    </row>
    <row r="647" ht="25" customHeight="1">
      <c r="A647" s="24" t="s">
        <v>414</v>
      </c>
      <c r="B647" s="24"/>
      <c r="C647" s="24"/>
      <c r="D647" s="24"/>
      <c r="E647" s="23">
        <f>SUBTOTAL(9,E646:E646)</f>
      </c>
      <c r="F647" s="23" t="s">
        <v>213</v>
      </c>
      <c r="G647" s="23">
        <f>SUBTOTAL(9,G646:G646)</f>
      </c>
    </row>
    <row r="648" ht="25" customHeight="1">
      <c r="A648" s="24" t="s">
        <v>415</v>
      </c>
      <c r="B648" s="24"/>
      <c r="C648" s="24"/>
      <c r="D648" s="24"/>
      <c r="E648" s="24"/>
      <c r="F648" s="24"/>
      <c r="G648" s="23">
        <f>SUBTOTAL(9,G646:G647)</f>
      </c>
    </row>
    <row r="649" ht="25" customHeight="1">
</row>
    <row r="650" ht="20" customHeight="1">
      <c r="A650" s="21" t="s">
        <v>304</v>
      </c>
      <c r="B650" s="21"/>
      <c r="C650" s="22" t="s">
        <v>174</v>
      </c>
      <c r="D650" s="22"/>
      <c r="E650" s="22"/>
      <c r="F650" s="22"/>
      <c r="G650" s="22"/>
    </row>
    <row r="651" ht="20" customHeight="1">
      <c r="A651" s="21" t="s">
        <v>305</v>
      </c>
      <c r="B651" s="21"/>
      <c r="C651" s="22" t="s">
        <v>306</v>
      </c>
      <c r="D651" s="22"/>
      <c r="E651" s="22"/>
      <c r="F651" s="22"/>
      <c r="G651" s="22"/>
    </row>
    <row r="652" ht="25" customHeight="1">
      <c r="A652" s="21" t="s">
        <v>307</v>
      </c>
      <c r="B652" s="21"/>
      <c r="C652" s="22" t="s">
        <v>275</v>
      </c>
      <c r="D652" s="22"/>
      <c r="E652" s="22"/>
      <c r="F652" s="22"/>
      <c r="G652" s="22"/>
    </row>
    <row r="653" ht="15" customHeight="1">
</row>
    <row r="654" ht="25" customHeight="1">
      <c r="A654" s="3" t="s">
        <v>485</v>
      </c>
      <c r="B654" s="3"/>
      <c r="C654" s="3"/>
      <c r="D654" s="3"/>
      <c r="E654" s="3"/>
      <c r="F654" s="3"/>
      <c r="G654" s="3"/>
    </row>
    <row r="655" ht="15" customHeight="1">
</row>
    <row r="656" ht="50" customHeight="1">
      <c r="A656" s="11" t="s">
        <v>205</v>
      </c>
      <c r="B656" s="11" t="s">
        <v>375</v>
      </c>
      <c r="C656" s="11"/>
      <c r="D656" s="11" t="s">
        <v>408</v>
      </c>
      <c r="E656" s="11" t="s">
        <v>409</v>
      </c>
      <c r="F656" s="11" t="s">
        <v>410</v>
      </c>
      <c r="G656" s="11" t="s">
        <v>411</v>
      </c>
    </row>
    <row r="657" ht="15" customHeight="1">
      <c r="A657" s="11">
        <v>1</v>
      </c>
      <c r="B657" s="11">
        <v>2</v>
      </c>
      <c r="C657" s="11"/>
      <c r="D657" s="11">
        <v>3</v>
      </c>
      <c r="E657" s="11">
        <v>4</v>
      </c>
      <c r="F657" s="11">
        <v>5</v>
      </c>
      <c r="G657" s="11">
        <v>6</v>
      </c>
    </row>
    <row r="658" ht="80" customHeight="1">
      <c r="A658" s="11" t="s">
        <v>486</v>
      </c>
      <c r="B658" s="12" t="s">
        <v>487</v>
      </c>
      <c r="C658" s="12"/>
      <c r="D658" s="11" t="s">
        <v>56</v>
      </c>
      <c r="E658" s="15">
        <v>1</v>
      </c>
      <c r="F658" s="15">
        <v>1000</v>
      </c>
      <c r="G658" s="15">
        <v>1000</v>
      </c>
    </row>
    <row r="659" ht="25" customHeight="1">
      <c r="A659" s="24" t="s">
        <v>414</v>
      </c>
      <c r="B659" s="24"/>
      <c r="C659" s="24"/>
      <c r="D659" s="24"/>
      <c r="E659" s="23">
        <f>SUBTOTAL(9,E658:E658)</f>
      </c>
      <c r="F659" s="23" t="s">
        <v>213</v>
      </c>
      <c r="G659" s="23">
        <f>SUBTOTAL(9,G658:G658)</f>
      </c>
    </row>
    <row r="660" ht="25" customHeight="1">
      <c r="A660" s="24" t="s">
        <v>415</v>
      </c>
      <c r="B660" s="24"/>
      <c r="C660" s="24"/>
      <c r="D660" s="24"/>
      <c r="E660" s="24"/>
      <c r="F660" s="24"/>
      <c r="G660" s="23">
        <f>SUBTOTAL(9,G658:G659)</f>
      </c>
    </row>
    <row r="661" ht="25" customHeight="1">
</row>
    <row r="662" ht="20" customHeight="1">
      <c r="A662" s="21" t="s">
        <v>304</v>
      </c>
      <c r="B662" s="21"/>
      <c r="C662" s="22" t="s">
        <v>174</v>
      </c>
      <c r="D662" s="22"/>
      <c r="E662" s="22"/>
      <c r="F662" s="22"/>
      <c r="G662" s="22"/>
    </row>
    <row r="663" ht="20" customHeight="1">
      <c r="A663" s="21" t="s">
        <v>305</v>
      </c>
      <c r="B663" s="21"/>
      <c r="C663" s="22" t="s">
        <v>306</v>
      </c>
      <c r="D663" s="22"/>
      <c r="E663" s="22"/>
      <c r="F663" s="22"/>
      <c r="G663" s="22"/>
    </row>
    <row r="664" ht="25" customHeight="1">
      <c r="A664" s="21" t="s">
        <v>307</v>
      </c>
      <c r="B664" s="21"/>
      <c r="C664" s="22" t="s">
        <v>275</v>
      </c>
      <c r="D664" s="22"/>
      <c r="E664" s="22"/>
      <c r="F664" s="22"/>
      <c r="G664" s="22"/>
    </row>
    <row r="665" ht="15" customHeight="1">
</row>
    <row r="666" ht="25" customHeight="1">
      <c r="A666" s="3" t="s">
        <v>488</v>
      </c>
      <c r="B666" s="3"/>
      <c r="C666" s="3"/>
      <c r="D666" s="3"/>
      <c r="E666" s="3"/>
      <c r="F666" s="3"/>
      <c r="G666" s="3"/>
    </row>
    <row r="667" ht="15" customHeight="1">
</row>
    <row r="668" ht="50" customHeight="1">
      <c r="A668" s="11" t="s">
        <v>205</v>
      </c>
      <c r="B668" s="11" t="s">
        <v>375</v>
      </c>
      <c r="C668" s="11"/>
      <c r="D668" s="11" t="s">
        <v>408</v>
      </c>
      <c r="E668" s="11" t="s">
        <v>409</v>
      </c>
      <c r="F668" s="11" t="s">
        <v>410</v>
      </c>
      <c r="G668" s="11" t="s">
        <v>411</v>
      </c>
    </row>
    <row r="669" ht="15" customHeight="1">
      <c r="A669" s="11">
        <v>1</v>
      </c>
      <c r="B669" s="11">
        <v>2</v>
      </c>
      <c r="C669" s="11"/>
      <c r="D669" s="11">
        <v>3</v>
      </c>
      <c r="E669" s="11">
        <v>4</v>
      </c>
      <c r="F669" s="11">
        <v>5</v>
      </c>
      <c r="G669" s="11">
        <v>6</v>
      </c>
    </row>
    <row r="670" ht="60" customHeight="1">
      <c r="A670" s="11" t="s">
        <v>489</v>
      </c>
      <c r="B670" s="12" t="s">
        <v>490</v>
      </c>
      <c r="C670" s="12"/>
      <c r="D670" s="11" t="s">
        <v>56</v>
      </c>
      <c r="E670" s="15">
        <v>1</v>
      </c>
      <c r="F670" s="15">
        <v>40000</v>
      </c>
      <c r="G670" s="15">
        <v>40000</v>
      </c>
    </row>
    <row r="671" ht="25" customHeight="1">
      <c r="A671" s="24" t="s">
        <v>414</v>
      </c>
      <c r="B671" s="24"/>
      <c r="C671" s="24"/>
      <c r="D671" s="24"/>
      <c r="E671" s="23">
        <f>SUBTOTAL(9,E670:E670)</f>
      </c>
      <c r="F671" s="23" t="s">
        <v>213</v>
      </c>
      <c r="G671" s="23">
        <f>SUBTOTAL(9,G670:G670)</f>
      </c>
    </row>
    <row r="672" ht="25" customHeight="1">
      <c r="A672" s="24" t="s">
        <v>415</v>
      </c>
      <c r="B672" s="24"/>
      <c r="C672" s="24"/>
      <c r="D672" s="24"/>
      <c r="E672" s="24"/>
      <c r="F672" s="24"/>
      <c r="G672" s="23">
        <f>SUBTOTAL(9,G670:G671)</f>
      </c>
    </row>
    <row r="673" ht="25" customHeight="1">
</row>
    <row r="674" ht="20" customHeight="1">
      <c r="A674" s="21" t="s">
        <v>304</v>
      </c>
      <c r="B674" s="21"/>
      <c r="C674" s="22" t="s">
        <v>174</v>
      </c>
      <c r="D674" s="22"/>
      <c r="E674" s="22"/>
      <c r="F674" s="22"/>
      <c r="G674" s="22"/>
    </row>
    <row r="675" ht="20" customHeight="1">
      <c r="A675" s="21" t="s">
        <v>305</v>
      </c>
      <c r="B675" s="21"/>
      <c r="C675" s="22" t="s">
        <v>306</v>
      </c>
      <c r="D675" s="22"/>
      <c r="E675" s="22"/>
      <c r="F675" s="22"/>
      <c r="G675" s="22"/>
    </row>
    <row r="676" ht="25" customHeight="1">
      <c r="A676" s="21" t="s">
        <v>307</v>
      </c>
      <c r="B676" s="21"/>
      <c r="C676" s="22" t="s">
        <v>275</v>
      </c>
      <c r="D676" s="22"/>
      <c r="E676" s="22"/>
      <c r="F676" s="22"/>
      <c r="G676" s="22"/>
    </row>
    <row r="677" ht="15" customHeight="1">
</row>
    <row r="678" ht="25" customHeight="1">
      <c r="A678" s="3" t="s">
        <v>491</v>
      </c>
      <c r="B678" s="3"/>
      <c r="C678" s="3"/>
      <c r="D678" s="3"/>
      <c r="E678" s="3"/>
      <c r="F678" s="3"/>
      <c r="G678" s="3"/>
    </row>
    <row r="679" ht="15" customHeight="1">
</row>
    <row r="680" ht="50" customHeight="1">
      <c r="A680" s="11" t="s">
        <v>205</v>
      </c>
      <c r="B680" s="11" t="s">
        <v>375</v>
      </c>
      <c r="C680" s="11"/>
      <c r="D680" s="11" t="s">
        <v>408</v>
      </c>
      <c r="E680" s="11" t="s">
        <v>409</v>
      </c>
      <c r="F680" s="11" t="s">
        <v>410</v>
      </c>
      <c r="G680" s="11" t="s">
        <v>411</v>
      </c>
    </row>
    <row r="681" ht="15" customHeight="1">
      <c r="A681" s="11">
        <v>1</v>
      </c>
      <c r="B681" s="11">
        <v>2</v>
      </c>
      <c r="C681" s="11"/>
      <c r="D681" s="11">
        <v>3</v>
      </c>
      <c r="E681" s="11">
        <v>4</v>
      </c>
      <c r="F681" s="11">
        <v>5</v>
      </c>
      <c r="G681" s="11">
        <v>6</v>
      </c>
    </row>
    <row r="682" ht="60" customHeight="1">
      <c r="A682" s="11" t="s">
        <v>492</v>
      </c>
      <c r="B682" s="12" t="s">
        <v>493</v>
      </c>
      <c r="C682" s="12"/>
      <c r="D682" s="11" t="s">
        <v>56</v>
      </c>
      <c r="E682" s="15">
        <v>3500</v>
      </c>
      <c r="F682" s="15">
        <v>50</v>
      </c>
      <c r="G682" s="15">
        <v>175000</v>
      </c>
    </row>
    <row r="683" ht="25" customHeight="1">
      <c r="A683" s="24" t="s">
        <v>414</v>
      </c>
      <c r="B683" s="24"/>
      <c r="C683" s="24"/>
      <c r="D683" s="24"/>
      <c r="E683" s="23">
        <f>SUBTOTAL(9,E682:E682)</f>
      </c>
      <c r="F683" s="23" t="s">
        <v>213</v>
      </c>
      <c r="G683" s="23">
        <f>SUBTOTAL(9,G682:G682)</f>
      </c>
    </row>
    <row r="684" ht="25" customHeight="1">
      <c r="A684" s="24" t="s">
        <v>415</v>
      </c>
      <c r="B684" s="24"/>
      <c r="C684" s="24"/>
      <c r="D684" s="24"/>
      <c r="E684" s="24"/>
      <c r="F684" s="24"/>
      <c r="G684" s="23">
        <f>SUBTOTAL(9,G682:G683)</f>
      </c>
    </row>
    <row r="685" ht="25" customHeight="1">
</row>
    <row r="686" ht="20" customHeight="1">
      <c r="A686" s="21" t="s">
        <v>304</v>
      </c>
      <c r="B686" s="21"/>
      <c r="C686" s="22" t="s">
        <v>174</v>
      </c>
      <c r="D686" s="22"/>
      <c r="E686" s="22"/>
      <c r="F686" s="22"/>
      <c r="G686" s="22"/>
    </row>
    <row r="687" ht="20" customHeight="1">
      <c r="A687" s="21" t="s">
        <v>305</v>
      </c>
      <c r="B687" s="21"/>
      <c r="C687" s="22" t="s">
        <v>306</v>
      </c>
      <c r="D687" s="22"/>
      <c r="E687" s="22"/>
      <c r="F687" s="22"/>
      <c r="G687" s="22"/>
    </row>
    <row r="688" ht="25" customHeight="1">
      <c r="A688" s="21" t="s">
        <v>307</v>
      </c>
      <c r="B688" s="21"/>
      <c r="C688" s="22" t="s">
        <v>275</v>
      </c>
      <c r="D688" s="22"/>
      <c r="E688" s="22"/>
      <c r="F688" s="22"/>
      <c r="G688" s="22"/>
    </row>
    <row r="689" ht="15" customHeight="1">
</row>
    <row r="690" ht="25" customHeight="1">
      <c r="A690" s="3" t="s">
        <v>494</v>
      </c>
      <c r="B690" s="3"/>
      <c r="C690" s="3"/>
      <c r="D690" s="3"/>
      <c r="E690" s="3"/>
      <c r="F690" s="3"/>
      <c r="G690" s="3"/>
    </row>
    <row r="691" ht="15" customHeight="1">
</row>
    <row r="692" ht="50" customHeight="1">
      <c r="A692" s="11" t="s">
        <v>205</v>
      </c>
      <c r="B692" s="11" t="s">
        <v>375</v>
      </c>
      <c r="C692" s="11"/>
      <c r="D692" s="11" t="s">
        <v>408</v>
      </c>
      <c r="E692" s="11" t="s">
        <v>409</v>
      </c>
      <c r="F692" s="11" t="s">
        <v>410</v>
      </c>
      <c r="G692" s="11" t="s">
        <v>411</v>
      </c>
    </row>
    <row r="693" ht="15" customHeight="1">
      <c r="A693" s="11">
        <v>1</v>
      </c>
      <c r="B693" s="11">
        <v>2</v>
      </c>
      <c r="C693" s="11"/>
      <c r="D693" s="11">
        <v>3</v>
      </c>
      <c r="E693" s="11">
        <v>4</v>
      </c>
      <c r="F693" s="11">
        <v>5</v>
      </c>
      <c r="G693" s="11">
        <v>6</v>
      </c>
    </row>
    <row r="694" ht="60" customHeight="1">
      <c r="A694" s="11" t="s">
        <v>495</v>
      </c>
      <c r="B694" s="12" t="s">
        <v>496</v>
      </c>
      <c r="C694" s="12"/>
      <c r="D694" s="11" t="s">
        <v>56</v>
      </c>
      <c r="E694" s="15">
        <v>1</v>
      </c>
      <c r="F694" s="15">
        <v>162170.32</v>
      </c>
      <c r="G694" s="15">
        <v>162170.32</v>
      </c>
    </row>
    <row r="695" ht="25" customHeight="1">
      <c r="A695" s="24" t="s">
        <v>414</v>
      </c>
      <c r="B695" s="24"/>
      <c r="C695" s="24"/>
      <c r="D695" s="24"/>
      <c r="E695" s="23">
        <f>SUBTOTAL(9,E694:E694)</f>
      </c>
      <c r="F695" s="23" t="s">
        <v>213</v>
      </c>
      <c r="G695" s="23">
        <f>SUBTOTAL(9,G694:G694)</f>
      </c>
    </row>
    <row r="696" ht="25" customHeight="1">
      <c r="A696" s="24" t="s">
        <v>415</v>
      </c>
      <c r="B696" s="24"/>
      <c r="C696" s="24"/>
      <c r="D696" s="24"/>
      <c r="E696" s="24"/>
      <c r="F696" s="24"/>
      <c r="G696" s="23">
        <f>SUBTOTAL(9,G694:G695)</f>
      </c>
    </row>
    <row r="697" ht="25" customHeight="1">
</row>
    <row r="698" ht="20" customHeight="1">
      <c r="A698" s="21" t="s">
        <v>304</v>
      </c>
      <c r="B698" s="21"/>
      <c r="C698" s="22" t="s">
        <v>174</v>
      </c>
      <c r="D698" s="22"/>
      <c r="E698" s="22"/>
      <c r="F698" s="22"/>
      <c r="G698" s="22"/>
    </row>
    <row r="699" ht="20" customHeight="1">
      <c r="A699" s="21" t="s">
        <v>305</v>
      </c>
      <c r="B699" s="21"/>
      <c r="C699" s="22" t="s">
        <v>306</v>
      </c>
      <c r="D699" s="22"/>
      <c r="E699" s="22"/>
      <c r="F699" s="22"/>
      <c r="G699" s="22"/>
    </row>
    <row r="700" ht="25" customHeight="1">
      <c r="A700" s="21" t="s">
        <v>307</v>
      </c>
      <c r="B700" s="21"/>
      <c r="C700" s="22" t="s">
        <v>275</v>
      </c>
      <c r="D700" s="22"/>
      <c r="E700" s="22"/>
      <c r="F700" s="22"/>
      <c r="G700" s="22"/>
    </row>
    <row r="701" ht="15" customHeight="1">
</row>
    <row r="702" ht="25" customHeight="1">
      <c r="A702" s="3" t="s">
        <v>497</v>
      </c>
      <c r="B702" s="3"/>
      <c r="C702" s="3"/>
      <c r="D702" s="3"/>
      <c r="E702" s="3"/>
      <c r="F702" s="3"/>
      <c r="G702" s="3"/>
    </row>
    <row r="703" ht="15" customHeight="1">
</row>
    <row r="704" ht="50" customHeight="1">
      <c r="A704" s="11" t="s">
        <v>205</v>
      </c>
      <c r="B704" s="11" t="s">
        <v>375</v>
      </c>
      <c r="C704" s="11"/>
      <c r="D704" s="11" t="s">
        <v>408</v>
      </c>
      <c r="E704" s="11" t="s">
        <v>409</v>
      </c>
      <c r="F704" s="11" t="s">
        <v>410</v>
      </c>
      <c r="G704" s="11" t="s">
        <v>411</v>
      </c>
    </row>
    <row r="705" ht="15" customHeight="1">
      <c r="A705" s="11">
        <v>1</v>
      </c>
      <c r="B705" s="11">
        <v>2</v>
      </c>
      <c r="C705" s="11"/>
      <c r="D705" s="11">
        <v>3</v>
      </c>
      <c r="E705" s="11">
        <v>4</v>
      </c>
      <c r="F705" s="11">
        <v>5</v>
      </c>
      <c r="G705" s="11">
        <v>6</v>
      </c>
    </row>
    <row r="706" ht="60" customHeight="1">
      <c r="A706" s="11" t="s">
        <v>498</v>
      </c>
      <c r="B706" s="12" t="s">
        <v>499</v>
      </c>
      <c r="C706" s="12"/>
      <c r="D706" s="11" t="s">
        <v>56</v>
      </c>
      <c r="E706" s="15">
        <v>1</v>
      </c>
      <c r="F706" s="15">
        <v>80000</v>
      </c>
      <c r="G706" s="15">
        <v>80000</v>
      </c>
    </row>
    <row r="707" ht="25" customHeight="1">
      <c r="A707" s="24" t="s">
        <v>414</v>
      </c>
      <c r="B707" s="24"/>
      <c r="C707" s="24"/>
      <c r="D707" s="24"/>
      <c r="E707" s="23">
        <f>SUBTOTAL(9,E706:E706)</f>
      </c>
      <c r="F707" s="23" t="s">
        <v>213</v>
      </c>
      <c r="G707" s="23">
        <f>SUBTOTAL(9,G706:G706)</f>
      </c>
    </row>
    <row r="708" ht="25" customHeight="1">
      <c r="A708" s="24" t="s">
        <v>415</v>
      </c>
      <c r="B708" s="24"/>
      <c r="C708" s="24"/>
      <c r="D708" s="24"/>
      <c r="E708" s="24"/>
      <c r="F708" s="24"/>
      <c r="G708" s="23">
        <f>SUBTOTAL(9,G706:G707)</f>
      </c>
    </row>
    <row r="709" ht="25" customHeight="1">
</row>
    <row r="710" ht="20" customHeight="1">
      <c r="A710" s="21" t="s">
        <v>304</v>
      </c>
      <c r="B710" s="21"/>
      <c r="C710" s="22" t="s">
        <v>174</v>
      </c>
      <c r="D710" s="22"/>
      <c r="E710" s="22"/>
      <c r="F710" s="22"/>
      <c r="G710" s="22"/>
    </row>
    <row r="711" ht="20" customHeight="1">
      <c r="A711" s="21" t="s">
        <v>305</v>
      </c>
      <c r="B711" s="21"/>
      <c r="C711" s="22" t="s">
        <v>306</v>
      </c>
      <c r="D711" s="22"/>
      <c r="E711" s="22"/>
      <c r="F711" s="22"/>
      <c r="G711" s="22"/>
    </row>
    <row r="712" ht="25" customHeight="1">
      <c r="A712" s="21" t="s">
        <v>307</v>
      </c>
      <c r="B712" s="21"/>
      <c r="C712" s="22" t="s">
        <v>275</v>
      </c>
      <c r="D712" s="22"/>
      <c r="E712" s="22"/>
      <c r="F712" s="22"/>
      <c r="G712" s="22"/>
    </row>
    <row r="713" ht="15" customHeight="1">
</row>
    <row r="714" ht="25" customHeight="1">
      <c r="A714" s="3" t="s">
        <v>424</v>
      </c>
      <c r="B714" s="3"/>
      <c r="C714" s="3"/>
      <c r="D714" s="3"/>
      <c r="E714" s="3"/>
      <c r="F714" s="3"/>
      <c r="G714" s="3"/>
    </row>
    <row r="715" ht="15" customHeight="1">
</row>
    <row r="716" ht="50" customHeight="1">
      <c r="A716" s="11" t="s">
        <v>205</v>
      </c>
      <c r="B716" s="11" t="s">
        <v>375</v>
      </c>
      <c r="C716" s="11"/>
      <c r="D716" s="11" t="s">
        <v>408</v>
      </c>
      <c r="E716" s="11" t="s">
        <v>409</v>
      </c>
      <c r="F716" s="11" t="s">
        <v>410</v>
      </c>
      <c r="G716" s="11" t="s">
        <v>411</v>
      </c>
    </row>
    <row r="717" ht="15" customHeight="1">
      <c r="A717" s="11">
        <v>1</v>
      </c>
      <c r="B717" s="11">
        <v>2</v>
      </c>
      <c r="C717" s="11"/>
      <c r="D717" s="11">
        <v>3</v>
      </c>
      <c r="E717" s="11">
        <v>4</v>
      </c>
      <c r="F717" s="11">
        <v>5</v>
      </c>
      <c r="G717" s="11">
        <v>6</v>
      </c>
    </row>
    <row r="718" ht="60" customHeight="1">
      <c r="A718" s="11" t="s">
        <v>364</v>
      </c>
      <c r="B718" s="12" t="s">
        <v>500</v>
      </c>
      <c r="C718" s="12"/>
      <c r="D718" s="11" t="s">
        <v>56</v>
      </c>
      <c r="E718" s="15">
        <v>1</v>
      </c>
      <c r="F718" s="15">
        <v>373986.66</v>
      </c>
      <c r="G718" s="15">
        <v>373986.66</v>
      </c>
    </row>
    <row r="719" ht="25" customHeight="1">
      <c r="A719" s="24" t="s">
        <v>414</v>
      </c>
      <c r="B719" s="24"/>
      <c r="C719" s="24"/>
      <c r="D719" s="24"/>
      <c r="E719" s="23">
        <f>SUBTOTAL(9,E718:E718)</f>
      </c>
      <c r="F719" s="23" t="s">
        <v>213</v>
      </c>
      <c r="G719" s="23">
        <f>SUBTOTAL(9,G718:G718)</f>
      </c>
    </row>
    <row r="720" ht="25" customHeight="1">
      <c r="A720" s="24" t="s">
        <v>415</v>
      </c>
      <c r="B720" s="24"/>
      <c r="C720" s="24"/>
      <c r="D720" s="24"/>
      <c r="E720" s="24"/>
      <c r="F720" s="24"/>
      <c r="G720" s="23">
        <f>SUBTOTAL(9,G718:G719)</f>
      </c>
    </row>
    <row r="721" ht="25" customHeight="1">
</row>
    <row r="722" ht="20" customHeight="1">
      <c r="A722" s="21" t="s">
        <v>304</v>
      </c>
      <c r="B722" s="21"/>
      <c r="C722" s="22" t="s">
        <v>174</v>
      </c>
      <c r="D722" s="22"/>
      <c r="E722" s="22"/>
      <c r="F722" s="22"/>
      <c r="G722" s="22"/>
    </row>
    <row r="723" ht="20" customHeight="1">
      <c r="A723" s="21" t="s">
        <v>305</v>
      </c>
      <c r="B723" s="21"/>
      <c r="C723" s="22" t="s">
        <v>306</v>
      </c>
      <c r="D723" s="22"/>
      <c r="E723" s="22"/>
      <c r="F723" s="22"/>
      <c r="G723" s="22"/>
    </row>
    <row r="724" ht="25" customHeight="1">
      <c r="A724" s="21" t="s">
        <v>307</v>
      </c>
      <c r="B724" s="21"/>
      <c r="C724" s="22" t="s">
        <v>275</v>
      </c>
      <c r="D724" s="22"/>
      <c r="E724" s="22"/>
      <c r="F724" s="22"/>
      <c r="G724" s="22"/>
    </row>
    <row r="725" ht="15" customHeight="1">
</row>
    <row r="726" ht="25" customHeight="1">
      <c r="A726" s="3" t="s">
        <v>501</v>
      </c>
      <c r="B726" s="3"/>
      <c r="C726" s="3"/>
      <c r="D726" s="3"/>
      <c r="E726" s="3"/>
      <c r="F726" s="3"/>
      <c r="G726" s="3"/>
    </row>
    <row r="727" ht="15" customHeight="1">
</row>
    <row r="728" ht="50" customHeight="1">
      <c r="A728" s="11" t="s">
        <v>205</v>
      </c>
      <c r="B728" s="11" t="s">
        <v>375</v>
      </c>
      <c r="C728" s="11"/>
      <c r="D728" s="11" t="s">
        <v>408</v>
      </c>
      <c r="E728" s="11" t="s">
        <v>409</v>
      </c>
      <c r="F728" s="11" t="s">
        <v>410</v>
      </c>
      <c r="G728" s="11" t="s">
        <v>411</v>
      </c>
    </row>
    <row r="729" ht="15" customHeight="1">
      <c r="A729" s="11">
        <v>1</v>
      </c>
      <c r="B729" s="11">
        <v>2</v>
      </c>
      <c r="C729" s="11"/>
      <c r="D729" s="11">
        <v>3</v>
      </c>
      <c r="E729" s="11">
        <v>4</v>
      </c>
      <c r="F729" s="11">
        <v>5</v>
      </c>
      <c r="G729" s="11">
        <v>6</v>
      </c>
    </row>
    <row r="730" ht="40" customHeight="1">
      <c r="A730" s="11" t="s">
        <v>502</v>
      </c>
      <c r="B730" s="12" t="s">
        <v>503</v>
      </c>
      <c r="C730" s="12"/>
      <c r="D730" s="11" t="s">
        <v>56</v>
      </c>
      <c r="E730" s="15">
        <v>1</v>
      </c>
      <c r="F730" s="15">
        <v>10000</v>
      </c>
      <c r="G730" s="15">
        <v>10000</v>
      </c>
    </row>
    <row r="731" ht="25" customHeight="1">
      <c r="A731" s="24" t="s">
        <v>414</v>
      </c>
      <c r="B731" s="24"/>
      <c r="C731" s="24"/>
      <c r="D731" s="24"/>
      <c r="E731" s="23">
        <f>SUBTOTAL(9,E730:E730)</f>
      </c>
      <c r="F731" s="23" t="s">
        <v>213</v>
      </c>
      <c r="G731" s="23">
        <f>SUBTOTAL(9,G730:G730)</f>
      </c>
    </row>
    <row r="732" ht="25" customHeight="1">
      <c r="A732" s="24" t="s">
        <v>415</v>
      </c>
      <c r="B732" s="24"/>
      <c r="C732" s="24"/>
      <c r="D732" s="24"/>
      <c r="E732" s="24"/>
      <c r="F732" s="24"/>
      <c r="G732" s="23">
        <f>SUBTOTAL(9,G730:G731)</f>
      </c>
    </row>
    <row r="733" ht="25" customHeight="1">
</row>
    <row r="734" ht="20" customHeight="1">
      <c r="A734" s="21" t="s">
        <v>304</v>
      </c>
      <c r="B734" s="21"/>
      <c r="C734" s="22" t="s">
        <v>180</v>
      </c>
      <c r="D734" s="22"/>
      <c r="E734" s="22"/>
      <c r="F734" s="22"/>
      <c r="G734" s="22"/>
    </row>
    <row r="735" ht="20" customHeight="1">
      <c r="A735" s="21" t="s">
        <v>305</v>
      </c>
      <c r="B735" s="21"/>
      <c r="C735" s="22" t="s">
        <v>306</v>
      </c>
      <c r="D735" s="22"/>
      <c r="E735" s="22"/>
      <c r="F735" s="22"/>
      <c r="G735" s="22"/>
    </row>
    <row r="736" ht="25" customHeight="1">
      <c r="A736" s="21" t="s">
        <v>307</v>
      </c>
      <c r="B736" s="21"/>
      <c r="C736" s="22" t="s">
        <v>275</v>
      </c>
      <c r="D736" s="22"/>
      <c r="E736" s="22"/>
      <c r="F736" s="22"/>
      <c r="G736" s="22"/>
    </row>
    <row r="737" ht="15" customHeight="1">
</row>
    <row r="738" ht="25" customHeight="1">
      <c r="A738" s="3" t="s">
        <v>429</v>
      </c>
      <c r="B738" s="3"/>
      <c r="C738" s="3"/>
      <c r="D738" s="3"/>
      <c r="E738" s="3"/>
      <c r="F738" s="3"/>
      <c r="G738" s="3"/>
    </row>
    <row r="739" ht="15" customHeight="1">
</row>
    <row r="740" ht="50" customHeight="1">
      <c r="A740" s="11" t="s">
        <v>205</v>
      </c>
      <c r="B740" s="11" t="s">
        <v>375</v>
      </c>
      <c r="C740" s="11"/>
      <c r="D740" s="11" t="s">
        <v>408</v>
      </c>
      <c r="E740" s="11" t="s">
        <v>409</v>
      </c>
      <c r="F740" s="11" t="s">
        <v>410</v>
      </c>
      <c r="G740" s="11" t="s">
        <v>411</v>
      </c>
    </row>
    <row r="741" ht="15" customHeight="1">
      <c r="A741" s="11">
        <v>1</v>
      </c>
      <c r="B741" s="11">
        <v>2</v>
      </c>
      <c r="C741" s="11"/>
      <c r="D741" s="11">
        <v>3</v>
      </c>
      <c r="E741" s="11">
        <v>4</v>
      </c>
      <c r="F741" s="11">
        <v>5</v>
      </c>
      <c r="G741" s="11">
        <v>6</v>
      </c>
    </row>
    <row r="742" ht="60" customHeight="1">
      <c r="A742" s="11" t="s">
        <v>322</v>
      </c>
      <c r="B742" s="12" t="s">
        <v>504</v>
      </c>
      <c r="C742" s="12"/>
      <c r="D742" s="11" t="s">
        <v>56</v>
      </c>
      <c r="E742" s="15">
        <v>1</v>
      </c>
      <c r="F742" s="15">
        <v>677800</v>
      </c>
      <c r="G742" s="15">
        <v>677800</v>
      </c>
    </row>
    <row r="743" ht="25" customHeight="1">
      <c r="A743" s="24" t="s">
        <v>414</v>
      </c>
      <c r="B743" s="24"/>
      <c r="C743" s="24"/>
      <c r="D743" s="24"/>
      <c r="E743" s="23">
        <f>SUBTOTAL(9,E742:E742)</f>
      </c>
      <c r="F743" s="23" t="s">
        <v>213</v>
      </c>
      <c r="G743" s="23">
        <f>SUBTOTAL(9,G742:G742)</f>
      </c>
    </row>
    <row r="744" ht="60" customHeight="1">
      <c r="A744" s="11" t="s">
        <v>323</v>
      </c>
      <c r="B744" s="12" t="s">
        <v>505</v>
      </c>
      <c r="C744" s="12"/>
      <c r="D744" s="11" t="s">
        <v>56</v>
      </c>
      <c r="E744" s="15">
        <v>1</v>
      </c>
      <c r="F744" s="15">
        <v>490656.7</v>
      </c>
      <c r="G744" s="15">
        <v>490656.7</v>
      </c>
    </row>
    <row r="745" ht="25" customHeight="1">
      <c r="A745" s="24" t="s">
        <v>414</v>
      </c>
      <c r="B745" s="24"/>
      <c r="C745" s="24"/>
      <c r="D745" s="24"/>
      <c r="E745" s="23">
        <f>SUBTOTAL(9,E744:E744)</f>
      </c>
      <c r="F745" s="23" t="s">
        <v>213</v>
      </c>
      <c r="G745" s="23">
        <f>SUBTOTAL(9,G744:G744)</f>
      </c>
    </row>
    <row r="746" ht="25" customHeight="1">
      <c r="A746" s="24" t="s">
        <v>415</v>
      </c>
      <c r="B746" s="24"/>
      <c r="C746" s="24"/>
      <c r="D746" s="24"/>
      <c r="E746" s="24"/>
      <c r="F746" s="24"/>
      <c r="G746" s="23">
        <f>SUBTOTAL(9,G742:G745)</f>
      </c>
    </row>
  </sheetData>
  <sheetProtection password="9D93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D11"/>
    <mergeCell ref="A12:F12"/>
    <mergeCell ref="A14:B14"/>
    <mergeCell ref="C14:G14"/>
    <mergeCell ref="A15:B15"/>
    <mergeCell ref="C15:G15"/>
    <mergeCell ref="A16:B16"/>
    <mergeCell ref="C16:G16"/>
    <mergeCell ref="A18:G18"/>
    <mergeCell ref="B20:C20"/>
    <mergeCell ref="B21:C21"/>
    <mergeCell ref="B22:C22"/>
    <mergeCell ref="A23:D23"/>
    <mergeCell ref="B24:C24"/>
    <mergeCell ref="A25:D25"/>
    <mergeCell ref="A26:F26"/>
    <mergeCell ref="A28:B28"/>
    <mergeCell ref="C28:G28"/>
    <mergeCell ref="A29:B29"/>
    <mergeCell ref="C29:G29"/>
    <mergeCell ref="A30:B30"/>
    <mergeCell ref="C30:G30"/>
    <mergeCell ref="A32:G32"/>
    <mergeCell ref="B34:C34"/>
    <mergeCell ref="B35:C35"/>
    <mergeCell ref="B36:C36"/>
    <mergeCell ref="A37:D37"/>
    <mergeCell ref="A38:F38"/>
    <mergeCell ref="A40:B40"/>
    <mergeCell ref="C40:G40"/>
    <mergeCell ref="A41:B41"/>
    <mergeCell ref="C41:G41"/>
    <mergeCell ref="A42:B42"/>
    <mergeCell ref="C42:G42"/>
    <mergeCell ref="A44:G44"/>
    <mergeCell ref="B46:C46"/>
    <mergeCell ref="B47:C47"/>
    <mergeCell ref="B48:C48"/>
    <mergeCell ref="A49:D49"/>
    <mergeCell ref="A50:F50"/>
    <mergeCell ref="A52:B52"/>
    <mergeCell ref="C52:G52"/>
    <mergeCell ref="A53:B53"/>
    <mergeCell ref="C53:G53"/>
    <mergeCell ref="A54:B54"/>
    <mergeCell ref="C54:G54"/>
    <mergeCell ref="A56:G56"/>
    <mergeCell ref="B58:C58"/>
    <mergeCell ref="B59:C59"/>
    <mergeCell ref="B60:C60"/>
    <mergeCell ref="A61:D61"/>
    <mergeCell ref="A62:F62"/>
    <mergeCell ref="A64:B64"/>
    <mergeCell ref="C64:G64"/>
    <mergeCell ref="A65:B65"/>
    <mergeCell ref="C65:G65"/>
    <mergeCell ref="A66:B66"/>
    <mergeCell ref="C66:G66"/>
    <mergeCell ref="A68:G68"/>
    <mergeCell ref="B70:C70"/>
    <mergeCell ref="B71:C71"/>
    <mergeCell ref="B72:C72"/>
    <mergeCell ref="A73:D73"/>
    <mergeCell ref="B74:C74"/>
    <mergeCell ref="A75:D75"/>
    <mergeCell ref="A76:F76"/>
    <mergeCell ref="A78:B78"/>
    <mergeCell ref="C78:G78"/>
    <mergeCell ref="A79:B79"/>
    <mergeCell ref="C79:G79"/>
    <mergeCell ref="A80:B80"/>
    <mergeCell ref="C80:G80"/>
    <mergeCell ref="A82:G82"/>
    <mergeCell ref="B84:C84"/>
    <mergeCell ref="B85:C85"/>
    <mergeCell ref="B86:C86"/>
    <mergeCell ref="A87:D87"/>
    <mergeCell ref="B88:C88"/>
    <mergeCell ref="A89:D89"/>
    <mergeCell ref="B90:C90"/>
    <mergeCell ref="A91:D91"/>
    <mergeCell ref="B92:C92"/>
    <mergeCell ref="A93:D93"/>
    <mergeCell ref="B94:C94"/>
    <mergeCell ref="A95:D95"/>
    <mergeCell ref="B96:C96"/>
    <mergeCell ref="A97:D97"/>
    <mergeCell ref="B98:C98"/>
    <mergeCell ref="A99:D99"/>
    <mergeCell ref="B100:C100"/>
    <mergeCell ref="A101:D101"/>
    <mergeCell ref="B102:C102"/>
    <mergeCell ref="A103:D103"/>
    <mergeCell ref="B104:C104"/>
    <mergeCell ref="A105:D105"/>
    <mergeCell ref="B106:C106"/>
    <mergeCell ref="A107:D107"/>
    <mergeCell ref="B108:C108"/>
    <mergeCell ref="A109:D109"/>
    <mergeCell ref="B110:C110"/>
    <mergeCell ref="A111:D111"/>
    <mergeCell ref="B112:C112"/>
    <mergeCell ref="A113:D113"/>
    <mergeCell ref="B114:C114"/>
    <mergeCell ref="A115:D115"/>
    <mergeCell ref="B116:C116"/>
    <mergeCell ref="A117:D117"/>
    <mergeCell ref="B118:C118"/>
    <mergeCell ref="A119:D119"/>
    <mergeCell ref="B120:C120"/>
    <mergeCell ref="A121:D121"/>
    <mergeCell ref="B122:C122"/>
    <mergeCell ref="A123:D123"/>
    <mergeCell ref="A124:F124"/>
    <mergeCell ref="A126:B126"/>
    <mergeCell ref="C126:G126"/>
    <mergeCell ref="A127:B127"/>
    <mergeCell ref="C127:G127"/>
    <mergeCell ref="A128:B128"/>
    <mergeCell ref="C128:G128"/>
    <mergeCell ref="A130:G130"/>
    <mergeCell ref="B132:C132"/>
    <mergeCell ref="B133:C133"/>
    <mergeCell ref="B134:C134"/>
    <mergeCell ref="A135:D135"/>
    <mergeCell ref="B136:C136"/>
    <mergeCell ref="A137:D137"/>
    <mergeCell ref="B138:C138"/>
    <mergeCell ref="A139:D139"/>
    <mergeCell ref="B140:C140"/>
    <mergeCell ref="A141:D141"/>
    <mergeCell ref="B142:C142"/>
    <mergeCell ref="A143:D143"/>
    <mergeCell ref="B144:C144"/>
    <mergeCell ref="A145:D145"/>
    <mergeCell ref="B146:C146"/>
    <mergeCell ref="A147:D147"/>
    <mergeCell ref="B148:C148"/>
    <mergeCell ref="A149:D149"/>
    <mergeCell ref="B150:C150"/>
    <mergeCell ref="A151:D151"/>
    <mergeCell ref="B152:C152"/>
    <mergeCell ref="A153:D153"/>
    <mergeCell ref="B154:C154"/>
    <mergeCell ref="A155:D155"/>
    <mergeCell ref="B156:C156"/>
    <mergeCell ref="A157:D157"/>
    <mergeCell ref="B158:C158"/>
    <mergeCell ref="A159:D159"/>
    <mergeCell ref="A160:F160"/>
    <mergeCell ref="A162:B162"/>
    <mergeCell ref="C162:G162"/>
    <mergeCell ref="A163:B163"/>
    <mergeCell ref="C163:G163"/>
    <mergeCell ref="A164:B164"/>
    <mergeCell ref="C164:G164"/>
    <mergeCell ref="A166:G166"/>
    <mergeCell ref="B168:C168"/>
    <mergeCell ref="B169:C169"/>
    <mergeCell ref="B170:C170"/>
    <mergeCell ref="A171:D171"/>
    <mergeCell ref="A172:F172"/>
    <mergeCell ref="A174:B174"/>
    <mergeCell ref="C174:G174"/>
    <mergeCell ref="A175:B175"/>
    <mergeCell ref="C175:G175"/>
    <mergeCell ref="A176:B176"/>
    <mergeCell ref="C176:G176"/>
    <mergeCell ref="A178:G178"/>
    <mergeCell ref="B180:C180"/>
    <mergeCell ref="B181:C181"/>
    <mergeCell ref="B182:C182"/>
    <mergeCell ref="A183:D183"/>
    <mergeCell ref="A184:F184"/>
    <mergeCell ref="A186:B186"/>
    <mergeCell ref="C186:G186"/>
    <mergeCell ref="A187:B187"/>
    <mergeCell ref="C187:G187"/>
    <mergeCell ref="A188:B188"/>
    <mergeCell ref="C188:G188"/>
    <mergeCell ref="A190:G190"/>
    <mergeCell ref="B192:C192"/>
    <mergeCell ref="B193:C193"/>
    <mergeCell ref="B194:C194"/>
    <mergeCell ref="A195:D195"/>
    <mergeCell ref="A196:F196"/>
    <mergeCell ref="A198:B198"/>
    <mergeCell ref="C198:G198"/>
    <mergeCell ref="A199:B199"/>
    <mergeCell ref="C199:G199"/>
    <mergeCell ref="A200:B200"/>
    <mergeCell ref="C200:G200"/>
    <mergeCell ref="A202:G202"/>
    <mergeCell ref="B204:C204"/>
    <mergeCell ref="B205:C205"/>
    <mergeCell ref="B206:C206"/>
    <mergeCell ref="A207:D207"/>
    <mergeCell ref="A208:F208"/>
    <mergeCell ref="A210:B210"/>
    <mergeCell ref="C210:G210"/>
    <mergeCell ref="A211:B211"/>
    <mergeCell ref="C211:G211"/>
    <mergeCell ref="A212:B212"/>
    <mergeCell ref="C212:G212"/>
    <mergeCell ref="A214:G214"/>
    <mergeCell ref="B216:C216"/>
    <mergeCell ref="B217:C217"/>
    <mergeCell ref="B218:C218"/>
    <mergeCell ref="A219:D219"/>
    <mergeCell ref="A220:F220"/>
    <mergeCell ref="A222:B222"/>
    <mergeCell ref="C222:G222"/>
    <mergeCell ref="A223:B223"/>
    <mergeCell ref="C223:G223"/>
    <mergeCell ref="A224:B224"/>
    <mergeCell ref="C224:G224"/>
    <mergeCell ref="A226:G226"/>
    <mergeCell ref="B228:C228"/>
    <mergeCell ref="B229:C229"/>
    <mergeCell ref="B230:C230"/>
    <mergeCell ref="A231:D231"/>
    <mergeCell ref="A232:F232"/>
    <mergeCell ref="A234:B234"/>
    <mergeCell ref="C234:G234"/>
    <mergeCell ref="A235:B235"/>
    <mergeCell ref="C235:G235"/>
    <mergeCell ref="A236:B236"/>
    <mergeCell ref="C236:G236"/>
    <mergeCell ref="A238:G238"/>
    <mergeCell ref="B240:C240"/>
    <mergeCell ref="B241:C241"/>
    <mergeCell ref="B242:C242"/>
    <mergeCell ref="A243:D243"/>
    <mergeCell ref="A244:F244"/>
    <mergeCell ref="A246:B246"/>
    <mergeCell ref="C246:G246"/>
    <mergeCell ref="A247:B247"/>
    <mergeCell ref="C247:G247"/>
    <mergeCell ref="A248:B248"/>
    <mergeCell ref="C248:G248"/>
    <mergeCell ref="A250:G250"/>
    <mergeCell ref="B252:C252"/>
    <mergeCell ref="B253:C253"/>
    <mergeCell ref="B254:C254"/>
    <mergeCell ref="A255:D255"/>
    <mergeCell ref="A256:F256"/>
    <mergeCell ref="A258:B258"/>
    <mergeCell ref="C258:G258"/>
    <mergeCell ref="A259:B259"/>
    <mergeCell ref="C259:G259"/>
    <mergeCell ref="A260:B260"/>
    <mergeCell ref="C260:G260"/>
    <mergeCell ref="A262:G262"/>
    <mergeCell ref="B264:C264"/>
    <mergeCell ref="B265:C265"/>
    <mergeCell ref="B266:C266"/>
    <mergeCell ref="A267:D267"/>
    <mergeCell ref="A268:F268"/>
    <mergeCell ref="A270:B270"/>
    <mergeCell ref="C270:G270"/>
    <mergeCell ref="A271:B271"/>
    <mergeCell ref="C271:G271"/>
    <mergeCell ref="A272:B272"/>
    <mergeCell ref="C272:G272"/>
    <mergeCell ref="A274:G274"/>
    <mergeCell ref="B276:C276"/>
    <mergeCell ref="B277:C277"/>
    <mergeCell ref="B278:C278"/>
    <mergeCell ref="A279:D279"/>
    <mergeCell ref="B280:C280"/>
    <mergeCell ref="A281:D281"/>
    <mergeCell ref="A282:F282"/>
    <mergeCell ref="A284:B284"/>
    <mergeCell ref="C284:G284"/>
    <mergeCell ref="A285:B285"/>
    <mergeCell ref="C285:G285"/>
    <mergeCell ref="A286:B286"/>
    <mergeCell ref="C286:G286"/>
    <mergeCell ref="A288:G288"/>
    <mergeCell ref="B290:C290"/>
    <mergeCell ref="B291:C291"/>
    <mergeCell ref="B292:C292"/>
    <mergeCell ref="A293:D293"/>
    <mergeCell ref="A294:F294"/>
    <mergeCell ref="A296:B296"/>
    <mergeCell ref="C296:G296"/>
    <mergeCell ref="A297:B297"/>
    <mergeCell ref="C297:G297"/>
    <mergeCell ref="A298:B298"/>
    <mergeCell ref="C298:G298"/>
    <mergeCell ref="A300:G300"/>
    <mergeCell ref="B302:C302"/>
    <mergeCell ref="B303:C303"/>
    <mergeCell ref="B304:C304"/>
    <mergeCell ref="A305:D305"/>
    <mergeCell ref="B306:C306"/>
    <mergeCell ref="A307:D307"/>
    <mergeCell ref="A308:F308"/>
    <mergeCell ref="A310:B310"/>
    <mergeCell ref="C310:G310"/>
    <mergeCell ref="A311:B311"/>
    <mergeCell ref="C311:G311"/>
    <mergeCell ref="A312:B312"/>
    <mergeCell ref="C312:G312"/>
    <mergeCell ref="A314:G314"/>
    <mergeCell ref="B316:C316"/>
    <mergeCell ref="B317:C317"/>
    <mergeCell ref="B318:C318"/>
    <mergeCell ref="A319:D319"/>
    <mergeCell ref="B320:C320"/>
    <mergeCell ref="A321:D321"/>
    <mergeCell ref="B322:C322"/>
    <mergeCell ref="A323:D323"/>
    <mergeCell ref="B324:C324"/>
    <mergeCell ref="A325:D325"/>
    <mergeCell ref="B326:C326"/>
    <mergeCell ref="A327:D327"/>
    <mergeCell ref="B328:C328"/>
    <mergeCell ref="A329:D329"/>
    <mergeCell ref="B330:C330"/>
    <mergeCell ref="A331:D331"/>
    <mergeCell ref="B332:C332"/>
    <mergeCell ref="A333:D333"/>
    <mergeCell ref="B334:C334"/>
    <mergeCell ref="A335:D335"/>
    <mergeCell ref="B336:C336"/>
    <mergeCell ref="A337:D337"/>
    <mergeCell ref="B338:C338"/>
    <mergeCell ref="A339:D339"/>
    <mergeCell ref="B340:C340"/>
    <mergeCell ref="A341:D341"/>
    <mergeCell ref="B342:C342"/>
    <mergeCell ref="A343:D343"/>
    <mergeCell ref="B344:C344"/>
    <mergeCell ref="A345:D345"/>
    <mergeCell ref="B346:C346"/>
    <mergeCell ref="A347:D347"/>
    <mergeCell ref="B348:C348"/>
    <mergeCell ref="A349:D349"/>
    <mergeCell ref="B350:C350"/>
    <mergeCell ref="A351:D351"/>
    <mergeCell ref="B352:C352"/>
    <mergeCell ref="A353:D353"/>
    <mergeCell ref="B354:C354"/>
    <mergeCell ref="A355:D355"/>
    <mergeCell ref="A356:F356"/>
    <mergeCell ref="A358:B358"/>
    <mergeCell ref="C358:G358"/>
    <mergeCell ref="A359:B359"/>
    <mergeCell ref="C359:G359"/>
    <mergeCell ref="A360:B360"/>
    <mergeCell ref="C360:G360"/>
    <mergeCell ref="A362:G362"/>
    <mergeCell ref="B364:C364"/>
    <mergeCell ref="B365:C365"/>
    <mergeCell ref="B366:C366"/>
    <mergeCell ref="A367:D367"/>
    <mergeCell ref="B368:C368"/>
    <mergeCell ref="A369:D369"/>
    <mergeCell ref="B370:C370"/>
    <mergeCell ref="A371:D371"/>
    <mergeCell ref="B372:C372"/>
    <mergeCell ref="A373:D373"/>
    <mergeCell ref="B374:C374"/>
    <mergeCell ref="A375:D375"/>
    <mergeCell ref="B376:C376"/>
    <mergeCell ref="A377:D377"/>
    <mergeCell ref="B378:C378"/>
    <mergeCell ref="A379:D379"/>
    <mergeCell ref="B380:C380"/>
    <mergeCell ref="A381:D381"/>
    <mergeCell ref="B382:C382"/>
    <mergeCell ref="A383:D383"/>
    <mergeCell ref="B384:C384"/>
    <mergeCell ref="A385:D385"/>
    <mergeCell ref="B386:C386"/>
    <mergeCell ref="A387:D387"/>
    <mergeCell ref="B388:C388"/>
    <mergeCell ref="A389:D389"/>
    <mergeCell ref="B390:C390"/>
    <mergeCell ref="A391:D391"/>
    <mergeCell ref="A392:F392"/>
    <mergeCell ref="A394:B394"/>
    <mergeCell ref="C394:G394"/>
    <mergeCell ref="A395:B395"/>
    <mergeCell ref="C395:G395"/>
    <mergeCell ref="A396:B396"/>
    <mergeCell ref="C396:G396"/>
    <mergeCell ref="A398:G398"/>
    <mergeCell ref="B400:C400"/>
    <mergeCell ref="B401:C401"/>
    <mergeCell ref="B402:C402"/>
    <mergeCell ref="A403:D403"/>
    <mergeCell ref="A404:F404"/>
    <mergeCell ref="A406:B406"/>
    <mergeCell ref="C406:G406"/>
    <mergeCell ref="A407:B407"/>
    <mergeCell ref="C407:G407"/>
    <mergeCell ref="A408:B408"/>
    <mergeCell ref="C408:G408"/>
    <mergeCell ref="A410:G410"/>
    <mergeCell ref="B412:C412"/>
    <mergeCell ref="B413:C413"/>
    <mergeCell ref="B414:C414"/>
    <mergeCell ref="A415:D415"/>
    <mergeCell ref="A416:F416"/>
    <mergeCell ref="A418:B418"/>
    <mergeCell ref="C418:G418"/>
    <mergeCell ref="A419:B419"/>
    <mergeCell ref="C419:G419"/>
    <mergeCell ref="A420:B420"/>
    <mergeCell ref="C420:G420"/>
    <mergeCell ref="A422:G422"/>
    <mergeCell ref="B424:C424"/>
    <mergeCell ref="B425:C425"/>
    <mergeCell ref="B426:C426"/>
    <mergeCell ref="A427:D427"/>
    <mergeCell ref="A428:F428"/>
    <mergeCell ref="A430:B430"/>
    <mergeCell ref="C430:G430"/>
    <mergeCell ref="A431:B431"/>
    <mergeCell ref="C431:G431"/>
    <mergeCell ref="A432:B432"/>
    <mergeCell ref="C432:G432"/>
    <mergeCell ref="A434:G434"/>
    <mergeCell ref="B436:C436"/>
    <mergeCell ref="B437:C437"/>
    <mergeCell ref="B438:C438"/>
    <mergeCell ref="A439:D439"/>
    <mergeCell ref="A440:F440"/>
    <mergeCell ref="A442:B442"/>
    <mergeCell ref="C442:G442"/>
    <mergeCell ref="A443:B443"/>
    <mergeCell ref="C443:G443"/>
    <mergeCell ref="A444:B444"/>
    <mergeCell ref="C444:G444"/>
    <mergeCell ref="A446:G446"/>
    <mergeCell ref="B448:C448"/>
    <mergeCell ref="B449:C449"/>
    <mergeCell ref="B450:C450"/>
    <mergeCell ref="A451:D451"/>
    <mergeCell ref="A452:F452"/>
    <mergeCell ref="A454:B454"/>
    <mergeCell ref="C454:G454"/>
    <mergeCell ref="A455:B455"/>
    <mergeCell ref="C455:G455"/>
    <mergeCell ref="A456:B456"/>
    <mergeCell ref="C456:G456"/>
    <mergeCell ref="A458:G458"/>
    <mergeCell ref="B460:C460"/>
    <mergeCell ref="B461:C461"/>
    <mergeCell ref="B462:C462"/>
    <mergeCell ref="A463:D463"/>
    <mergeCell ref="A464:F464"/>
    <mergeCell ref="A466:B466"/>
    <mergeCell ref="C466:G466"/>
    <mergeCell ref="A467:B467"/>
    <mergeCell ref="C467:G467"/>
    <mergeCell ref="A468:B468"/>
    <mergeCell ref="C468:G468"/>
    <mergeCell ref="A470:G470"/>
    <mergeCell ref="B472:C472"/>
    <mergeCell ref="B473:C473"/>
    <mergeCell ref="B474:C474"/>
    <mergeCell ref="A475:D475"/>
    <mergeCell ref="A476:F476"/>
    <mergeCell ref="A478:B478"/>
    <mergeCell ref="C478:G478"/>
    <mergeCell ref="A479:B479"/>
    <mergeCell ref="C479:G479"/>
    <mergeCell ref="A480:B480"/>
    <mergeCell ref="C480:G480"/>
    <mergeCell ref="A482:G482"/>
    <mergeCell ref="B484:C484"/>
    <mergeCell ref="B485:C485"/>
    <mergeCell ref="B486:C486"/>
    <mergeCell ref="A487:D487"/>
    <mergeCell ref="A488:F488"/>
    <mergeCell ref="A490:B490"/>
    <mergeCell ref="C490:G490"/>
    <mergeCell ref="A491:B491"/>
    <mergeCell ref="C491:G491"/>
    <mergeCell ref="A492:B492"/>
    <mergeCell ref="C492:G492"/>
    <mergeCell ref="A494:G494"/>
    <mergeCell ref="B496:C496"/>
    <mergeCell ref="B497:C497"/>
    <mergeCell ref="B498:C498"/>
    <mergeCell ref="A499:D499"/>
    <mergeCell ref="A500:F500"/>
    <mergeCell ref="A502:B502"/>
    <mergeCell ref="C502:G502"/>
    <mergeCell ref="A503:B503"/>
    <mergeCell ref="C503:G503"/>
    <mergeCell ref="A504:B504"/>
    <mergeCell ref="C504:G504"/>
    <mergeCell ref="A506:G506"/>
    <mergeCell ref="B508:C508"/>
    <mergeCell ref="B509:C509"/>
    <mergeCell ref="B510:C510"/>
    <mergeCell ref="A511:D511"/>
    <mergeCell ref="B512:C512"/>
    <mergeCell ref="A513:D513"/>
    <mergeCell ref="A514:F514"/>
    <mergeCell ref="A516:B516"/>
    <mergeCell ref="C516:G516"/>
    <mergeCell ref="A517:B517"/>
    <mergeCell ref="C517:G517"/>
    <mergeCell ref="A518:B518"/>
    <mergeCell ref="C518:G518"/>
    <mergeCell ref="A520:G520"/>
    <mergeCell ref="B522:C522"/>
    <mergeCell ref="B523:C523"/>
    <mergeCell ref="B524:C524"/>
    <mergeCell ref="A525:D525"/>
    <mergeCell ref="A526:F526"/>
    <mergeCell ref="A528:B528"/>
    <mergeCell ref="C528:G528"/>
    <mergeCell ref="A529:B529"/>
    <mergeCell ref="C529:G529"/>
    <mergeCell ref="A530:B530"/>
    <mergeCell ref="C530:G530"/>
    <mergeCell ref="A532:G532"/>
    <mergeCell ref="B534:C534"/>
    <mergeCell ref="B535:C535"/>
    <mergeCell ref="B536:C536"/>
    <mergeCell ref="A537:D537"/>
    <mergeCell ref="B538:C538"/>
    <mergeCell ref="A539:D539"/>
    <mergeCell ref="A540:F540"/>
    <mergeCell ref="A542:B542"/>
    <mergeCell ref="C542:G542"/>
    <mergeCell ref="A543:B543"/>
    <mergeCell ref="C543:G543"/>
    <mergeCell ref="A544:B544"/>
    <mergeCell ref="C544:G544"/>
    <mergeCell ref="A546:G546"/>
    <mergeCell ref="B548:C548"/>
    <mergeCell ref="B549:C549"/>
    <mergeCell ref="B550:C550"/>
    <mergeCell ref="A551:D551"/>
    <mergeCell ref="B552:C552"/>
    <mergeCell ref="A553:D553"/>
    <mergeCell ref="B554:C554"/>
    <mergeCell ref="A555:D555"/>
    <mergeCell ref="B556:C556"/>
    <mergeCell ref="A557:D557"/>
    <mergeCell ref="B558:C558"/>
    <mergeCell ref="A559:D559"/>
    <mergeCell ref="B560:C560"/>
    <mergeCell ref="A561:D561"/>
    <mergeCell ref="B562:C562"/>
    <mergeCell ref="A563:D563"/>
    <mergeCell ref="B564:C564"/>
    <mergeCell ref="A565:D565"/>
    <mergeCell ref="B566:C566"/>
    <mergeCell ref="A567:D567"/>
    <mergeCell ref="B568:C568"/>
    <mergeCell ref="A569:D569"/>
    <mergeCell ref="B570:C570"/>
    <mergeCell ref="A571:D571"/>
    <mergeCell ref="B572:C572"/>
    <mergeCell ref="A573:D573"/>
    <mergeCell ref="B574:C574"/>
    <mergeCell ref="A575:D575"/>
    <mergeCell ref="B576:C576"/>
    <mergeCell ref="A577:D577"/>
    <mergeCell ref="B578:C578"/>
    <mergeCell ref="A579:D579"/>
    <mergeCell ref="B580:C580"/>
    <mergeCell ref="A581:D581"/>
    <mergeCell ref="B582:C582"/>
    <mergeCell ref="A583:D583"/>
    <mergeCell ref="B584:C584"/>
    <mergeCell ref="A585:D585"/>
    <mergeCell ref="B586:C586"/>
    <mergeCell ref="A587:D587"/>
    <mergeCell ref="A588:F588"/>
    <mergeCell ref="A590:B590"/>
    <mergeCell ref="C590:G590"/>
    <mergeCell ref="A591:B591"/>
    <mergeCell ref="C591:G591"/>
    <mergeCell ref="A592:B592"/>
    <mergeCell ref="C592:G592"/>
    <mergeCell ref="A594:G594"/>
    <mergeCell ref="B596:C596"/>
    <mergeCell ref="B597:C597"/>
    <mergeCell ref="B598:C598"/>
    <mergeCell ref="A599:D599"/>
    <mergeCell ref="B600:C600"/>
    <mergeCell ref="A601:D601"/>
    <mergeCell ref="B602:C602"/>
    <mergeCell ref="A603:D603"/>
    <mergeCell ref="B604:C604"/>
    <mergeCell ref="A605:D605"/>
    <mergeCell ref="B606:C606"/>
    <mergeCell ref="A607:D607"/>
    <mergeCell ref="B608:C608"/>
    <mergeCell ref="A609:D609"/>
    <mergeCell ref="B610:C610"/>
    <mergeCell ref="A611:D611"/>
    <mergeCell ref="B612:C612"/>
    <mergeCell ref="A613:D613"/>
    <mergeCell ref="B614:C614"/>
    <mergeCell ref="A615:D615"/>
    <mergeCell ref="B616:C616"/>
    <mergeCell ref="A617:D617"/>
    <mergeCell ref="B618:C618"/>
    <mergeCell ref="A619:D619"/>
    <mergeCell ref="B620:C620"/>
    <mergeCell ref="A621:D621"/>
    <mergeCell ref="B622:C622"/>
    <mergeCell ref="A623:D623"/>
    <mergeCell ref="A624:F624"/>
    <mergeCell ref="A626:B626"/>
    <mergeCell ref="C626:G626"/>
    <mergeCell ref="A627:B627"/>
    <mergeCell ref="C627:G627"/>
    <mergeCell ref="A628:B628"/>
    <mergeCell ref="C628:G628"/>
    <mergeCell ref="A630:G630"/>
    <mergeCell ref="B632:C632"/>
    <mergeCell ref="B633:C633"/>
    <mergeCell ref="B634:C634"/>
    <mergeCell ref="A635:D635"/>
    <mergeCell ref="A636:F636"/>
    <mergeCell ref="A638:B638"/>
    <mergeCell ref="C638:G638"/>
    <mergeCell ref="A639:B639"/>
    <mergeCell ref="C639:G639"/>
    <mergeCell ref="A640:B640"/>
    <mergeCell ref="C640:G640"/>
    <mergeCell ref="A642:G642"/>
    <mergeCell ref="B644:C644"/>
    <mergeCell ref="B645:C645"/>
    <mergeCell ref="B646:C646"/>
    <mergeCell ref="A647:D647"/>
    <mergeCell ref="A648:F648"/>
    <mergeCell ref="A650:B650"/>
    <mergeCell ref="C650:G650"/>
    <mergeCell ref="A651:B651"/>
    <mergeCell ref="C651:G651"/>
    <mergeCell ref="A652:B652"/>
    <mergeCell ref="C652:G652"/>
    <mergeCell ref="A654:G654"/>
    <mergeCell ref="B656:C656"/>
    <mergeCell ref="B657:C657"/>
    <mergeCell ref="B658:C658"/>
    <mergeCell ref="A659:D659"/>
    <mergeCell ref="A660:F660"/>
    <mergeCell ref="A662:B662"/>
    <mergeCell ref="C662:G662"/>
    <mergeCell ref="A663:B663"/>
    <mergeCell ref="C663:G663"/>
    <mergeCell ref="A664:B664"/>
    <mergeCell ref="C664:G664"/>
    <mergeCell ref="A666:G666"/>
    <mergeCell ref="B668:C668"/>
    <mergeCell ref="B669:C669"/>
    <mergeCell ref="B670:C670"/>
    <mergeCell ref="A671:D671"/>
    <mergeCell ref="A672:F672"/>
    <mergeCell ref="A674:B674"/>
    <mergeCell ref="C674:G674"/>
    <mergeCell ref="A675:B675"/>
    <mergeCell ref="C675:G675"/>
    <mergeCell ref="A676:B676"/>
    <mergeCell ref="C676:G676"/>
    <mergeCell ref="A678:G678"/>
    <mergeCell ref="B680:C680"/>
    <mergeCell ref="B681:C681"/>
    <mergeCell ref="B682:C682"/>
    <mergeCell ref="A683:D683"/>
    <mergeCell ref="A684:F684"/>
    <mergeCell ref="A686:B686"/>
    <mergeCell ref="C686:G686"/>
    <mergeCell ref="A687:B687"/>
    <mergeCell ref="C687:G687"/>
    <mergeCell ref="A688:B688"/>
    <mergeCell ref="C688:G688"/>
    <mergeCell ref="A690:G690"/>
    <mergeCell ref="B692:C692"/>
    <mergeCell ref="B693:C693"/>
    <mergeCell ref="B694:C694"/>
    <mergeCell ref="A695:D695"/>
    <mergeCell ref="A696:F696"/>
    <mergeCell ref="A698:B698"/>
    <mergeCell ref="C698:G698"/>
    <mergeCell ref="A699:B699"/>
    <mergeCell ref="C699:G699"/>
    <mergeCell ref="A700:B700"/>
    <mergeCell ref="C700:G700"/>
    <mergeCell ref="A702:G702"/>
    <mergeCell ref="B704:C704"/>
    <mergeCell ref="B705:C705"/>
    <mergeCell ref="B706:C706"/>
    <mergeCell ref="A707:D707"/>
    <mergeCell ref="A708:F708"/>
    <mergeCell ref="A710:B710"/>
    <mergeCell ref="C710:G710"/>
    <mergeCell ref="A711:B711"/>
    <mergeCell ref="C711:G711"/>
    <mergeCell ref="A712:B712"/>
    <mergeCell ref="C712:G712"/>
    <mergeCell ref="A714:G714"/>
    <mergeCell ref="B716:C716"/>
    <mergeCell ref="B717:C717"/>
    <mergeCell ref="B718:C718"/>
    <mergeCell ref="A719:D719"/>
    <mergeCell ref="A720:F720"/>
    <mergeCell ref="A722:B722"/>
    <mergeCell ref="C722:G722"/>
    <mergeCell ref="A723:B723"/>
    <mergeCell ref="C723:G723"/>
    <mergeCell ref="A724:B724"/>
    <mergeCell ref="C724:G724"/>
    <mergeCell ref="A726:G726"/>
    <mergeCell ref="B728:C728"/>
    <mergeCell ref="B729:C729"/>
    <mergeCell ref="B730:C730"/>
    <mergeCell ref="A731:D731"/>
    <mergeCell ref="A732:F732"/>
    <mergeCell ref="A734:B734"/>
    <mergeCell ref="C734:G734"/>
    <mergeCell ref="A735:B735"/>
    <mergeCell ref="C735:G735"/>
    <mergeCell ref="A736:B736"/>
    <mergeCell ref="C736:G736"/>
    <mergeCell ref="A738:G738"/>
    <mergeCell ref="B740:C740"/>
    <mergeCell ref="B741:C741"/>
    <mergeCell ref="B742:C742"/>
    <mergeCell ref="A743:D743"/>
    <mergeCell ref="B744:C744"/>
    <mergeCell ref="A745:D745"/>
    <mergeCell ref="A746:F746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19.10" customWidth="1"/>
  </cols>
  <sheetData>
    <row r="1" ht="15" customHeight="1">
</row>
    <row r="2" ht="25" customHeight="1">
      <c r="A2" s="3" t="s">
        <v>506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5" customHeight="1">
</row>
    <row r="4" ht="25" customHeight="1">
      <c r="A4" s="3" t="s">
        <v>507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ht="25" customHeight="1">
</row>
    <row r="6" ht="50" customHeight="1">
      <c r="A6" s="11" t="s">
        <v>205</v>
      </c>
      <c r="B6" s="11" t="s">
        <v>42</v>
      </c>
      <c r="C6" s="11" t="s">
        <v>508</v>
      </c>
      <c r="D6" s="11" t="s">
        <v>509</v>
      </c>
      <c r="E6" s="11"/>
      <c r="F6" s="11"/>
      <c r="G6" s="11" t="s">
        <v>510</v>
      </c>
      <c r="H6" s="11"/>
      <c r="I6" s="11"/>
      <c r="J6" s="11" t="s">
        <v>511</v>
      </c>
      <c r="K6" s="11"/>
      <c r="L6" s="11"/>
    </row>
    <row r="7" ht="50" customHeight="1">
      <c r="A7" s="11"/>
      <c r="B7" s="11"/>
      <c r="C7" s="11"/>
      <c r="D7" s="11" t="s">
        <v>512</v>
      </c>
      <c r="E7" s="11" t="s">
        <v>513</v>
      </c>
      <c r="F7" s="11" t="s">
        <v>514</v>
      </c>
      <c r="G7" s="11" t="s">
        <v>512</v>
      </c>
      <c r="H7" s="11" t="s">
        <v>513</v>
      </c>
      <c r="I7" s="11" t="s">
        <v>515</v>
      </c>
      <c r="J7" s="11" t="s">
        <v>512</v>
      </c>
      <c r="K7" s="11" t="s">
        <v>513</v>
      </c>
      <c r="L7" s="11" t="s">
        <v>516</v>
      </c>
    </row>
    <row r="8" ht="25" customHeight="1">
      <c r="A8" s="11" t="s">
        <v>210</v>
      </c>
      <c r="B8" s="11" t="s">
        <v>320</v>
      </c>
      <c r="C8" s="11" t="s">
        <v>321</v>
      </c>
      <c r="D8" s="11" t="s">
        <v>322</v>
      </c>
      <c r="E8" s="11" t="s">
        <v>323</v>
      </c>
      <c r="F8" s="11" t="s">
        <v>324</v>
      </c>
      <c r="G8" s="11" t="s">
        <v>325</v>
      </c>
      <c r="H8" s="11" t="s">
        <v>326</v>
      </c>
      <c r="I8" s="11" t="s">
        <v>327</v>
      </c>
      <c r="J8" s="11" t="s">
        <v>328</v>
      </c>
      <c r="K8" s="11" t="s">
        <v>338</v>
      </c>
      <c r="L8" s="11" t="s">
        <v>340</v>
      </c>
    </row>
    <row r="9">
      <c r="A9" s="11" t="s">
        <v>56</v>
      </c>
      <c r="B9" s="11" t="s">
        <v>56</v>
      </c>
      <c r="C9" s="11" t="s">
        <v>56</v>
      </c>
      <c r="D9" s="11" t="s">
        <v>56</v>
      </c>
      <c r="E9" s="11" t="s">
        <v>56</v>
      </c>
      <c r="F9" s="11" t="s">
        <v>56</v>
      </c>
      <c r="G9" s="11" t="s">
        <v>56</v>
      </c>
      <c r="H9" s="11" t="s">
        <v>56</v>
      </c>
      <c r="I9" s="11" t="s">
        <v>56</v>
      </c>
      <c r="J9" s="11" t="s">
        <v>56</v>
      </c>
      <c r="K9" s="11" t="s">
        <v>56</v>
      </c>
      <c r="L9" s="11" t="s">
        <v>56</v>
      </c>
    </row>
    <row r="10" ht="15" customHeight="1">
</row>
    <row r="11" ht="25" customHeight="1">
      <c r="A11" s="3" t="s">
        <v>517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ht="15" customHeight="1">
</row>
    <row r="13" ht="25" customHeight="1">
      <c r="A13" s="3" t="s">
        <v>518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ht="25" customHeight="1">
</row>
    <row r="15" ht="50" customHeight="1">
      <c r="A15" s="11" t="s">
        <v>205</v>
      </c>
      <c r="B15" s="11" t="s">
        <v>42</v>
      </c>
      <c r="C15" s="11" t="s">
        <v>508</v>
      </c>
      <c r="D15" s="11" t="s">
        <v>509</v>
      </c>
      <c r="E15" s="11"/>
      <c r="F15" s="11"/>
      <c r="G15" s="11" t="s">
        <v>510</v>
      </c>
      <c r="H15" s="11"/>
      <c r="I15" s="11"/>
      <c r="J15" s="11" t="s">
        <v>511</v>
      </c>
      <c r="K15" s="11"/>
      <c r="L15" s="11"/>
    </row>
    <row r="16" ht="50" customHeight="1">
      <c r="A16" s="11"/>
      <c r="B16" s="11"/>
      <c r="C16" s="11"/>
      <c r="D16" s="11" t="s">
        <v>512</v>
      </c>
      <c r="E16" s="11" t="s">
        <v>513</v>
      </c>
      <c r="F16" s="11" t="s">
        <v>514</v>
      </c>
      <c r="G16" s="11" t="s">
        <v>512</v>
      </c>
      <c r="H16" s="11" t="s">
        <v>513</v>
      </c>
      <c r="I16" s="11" t="s">
        <v>515</v>
      </c>
      <c r="J16" s="11" t="s">
        <v>512</v>
      </c>
      <c r="K16" s="11" t="s">
        <v>513</v>
      </c>
      <c r="L16" s="11" t="s">
        <v>516</v>
      </c>
    </row>
    <row r="17" ht="25" customHeight="1">
      <c r="A17" s="11" t="s">
        <v>210</v>
      </c>
      <c r="B17" s="11" t="s">
        <v>320</v>
      </c>
      <c r="C17" s="11" t="s">
        <v>321</v>
      </c>
      <c r="D17" s="11" t="s">
        <v>322</v>
      </c>
      <c r="E17" s="11" t="s">
        <v>323</v>
      </c>
      <c r="F17" s="11" t="s">
        <v>324</v>
      </c>
      <c r="G17" s="11" t="s">
        <v>325</v>
      </c>
      <c r="H17" s="11" t="s">
        <v>326</v>
      </c>
      <c r="I17" s="11" t="s">
        <v>327</v>
      </c>
      <c r="J17" s="11" t="s">
        <v>328</v>
      </c>
      <c r="K17" s="11" t="s">
        <v>338</v>
      </c>
      <c r="L17" s="11" t="s">
        <v>340</v>
      </c>
    </row>
    <row r="18">
      <c r="A18" s="11" t="s">
        <v>56</v>
      </c>
      <c r="B18" s="11" t="s">
        <v>56</v>
      </c>
      <c r="C18" s="11" t="s">
        <v>56</v>
      </c>
      <c r="D18" s="11" t="s">
        <v>56</v>
      </c>
      <c r="E18" s="11" t="s">
        <v>56</v>
      </c>
      <c r="F18" s="11" t="s">
        <v>56</v>
      </c>
      <c r="G18" s="11" t="s">
        <v>56</v>
      </c>
      <c r="H18" s="11" t="s">
        <v>56</v>
      </c>
      <c r="I18" s="11" t="s">
        <v>56</v>
      </c>
      <c r="J18" s="11" t="s">
        <v>56</v>
      </c>
      <c r="K18" s="11" t="s">
        <v>56</v>
      </c>
      <c r="L18" s="11" t="s">
        <v>56</v>
      </c>
    </row>
    <row r="19" ht="15" customHeight="1">
</row>
    <row r="20" ht="25" customHeight="1">
      <c r="A20" s="3" t="s">
        <v>519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ht="25" customHeight="1">
</row>
    <row r="22" ht="50" customHeight="1">
      <c r="A22" s="11" t="s">
        <v>205</v>
      </c>
      <c r="B22" s="11" t="s">
        <v>42</v>
      </c>
      <c r="C22" s="11" t="s">
        <v>508</v>
      </c>
      <c r="D22" s="11" t="s">
        <v>509</v>
      </c>
      <c r="E22" s="11"/>
      <c r="F22" s="11"/>
      <c r="G22" s="11" t="s">
        <v>510</v>
      </c>
      <c r="H22" s="11"/>
      <c r="I22" s="11"/>
      <c r="J22" s="11" t="s">
        <v>511</v>
      </c>
      <c r="K22" s="11"/>
      <c r="L22" s="11"/>
    </row>
    <row r="23" ht="50" customHeight="1">
      <c r="A23" s="11"/>
      <c r="B23" s="11"/>
      <c r="C23" s="11"/>
      <c r="D23" s="11" t="s">
        <v>512</v>
      </c>
      <c r="E23" s="11" t="s">
        <v>513</v>
      </c>
      <c r="F23" s="11" t="s">
        <v>514</v>
      </c>
      <c r="G23" s="11" t="s">
        <v>512</v>
      </c>
      <c r="H23" s="11" t="s">
        <v>513</v>
      </c>
      <c r="I23" s="11" t="s">
        <v>515</v>
      </c>
      <c r="J23" s="11" t="s">
        <v>512</v>
      </c>
      <c r="K23" s="11" t="s">
        <v>513</v>
      </c>
      <c r="L23" s="11" t="s">
        <v>516</v>
      </c>
    </row>
    <row r="24" ht="25" customHeight="1">
      <c r="A24" s="11" t="s">
        <v>210</v>
      </c>
      <c r="B24" s="11" t="s">
        <v>320</v>
      </c>
      <c r="C24" s="11" t="s">
        <v>321</v>
      </c>
      <c r="D24" s="11" t="s">
        <v>322</v>
      </c>
      <c r="E24" s="11" t="s">
        <v>323</v>
      </c>
      <c r="F24" s="11" t="s">
        <v>324</v>
      </c>
      <c r="G24" s="11" t="s">
        <v>325</v>
      </c>
      <c r="H24" s="11" t="s">
        <v>326</v>
      </c>
      <c r="I24" s="11" t="s">
        <v>327</v>
      </c>
      <c r="J24" s="11" t="s">
        <v>328</v>
      </c>
      <c r="K24" s="11" t="s">
        <v>338</v>
      </c>
      <c r="L24" s="11" t="s">
        <v>340</v>
      </c>
    </row>
    <row r="25" ht="25" customHeight="1">
      <c r="A25" s="11" t="s">
        <v>210</v>
      </c>
      <c r="B25" s="11" t="s">
        <v>111</v>
      </c>
      <c r="C25" s="12" t="s">
        <v>520</v>
      </c>
      <c r="D25" s="15">
        <v>1</v>
      </c>
      <c r="E25" s="15">
        <v>28246261.31</v>
      </c>
      <c r="F25" s="15">
        <v>28246261.31</v>
      </c>
      <c r="G25" s="15">
        <v>1</v>
      </c>
      <c r="H25" s="15">
        <v>25271395.54</v>
      </c>
      <c r="I25" s="15">
        <v>25271395.54</v>
      </c>
      <c r="J25" s="15">
        <v>1</v>
      </c>
      <c r="K25" s="15">
        <v>29051124.64</v>
      </c>
      <c r="L25" s="15">
        <v>29051124.64</v>
      </c>
    </row>
    <row r="26" ht="25" customHeight="1">
      <c r="A26" s="20" t="s">
        <v>368</v>
      </c>
      <c r="B26" s="20"/>
      <c r="C26" s="20"/>
      <c r="D26" s="16" t="s">
        <v>56</v>
      </c>
      <c r="E26" s="16" t="s">
        <v>56</v>
      </c>
      <c r="F26" s="16">
        <f>SUM(F25:F25)</f>
      </c>
      <c r="G26" s="16" t="s">
        <v>56</v>
      </c>
      <c r="H26" s="16" t="s">
        <v>56</v>
      </c>
      <c r="I26" s="16">
        <f>SUM(I25:I25)</f>
      </c>
      <c r="J26" s="16" t="s">
        <v>56</v>
      </c>
      <c r="K26" s="16" t="s">
        <v>56</v>
      </c>
      <c r="L26" s="16">
        <f>SUM(L25:L25)</f>
      </c>
    </row>
    <row r="27" ht="15" customHeight="1">
</row>
    <row r="28" ht="25" customHeight="1">
      <c r="A28" s="3" t="s">
        <v>521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ht="15" customHeight="1">
</row>
    <row r="30" ht="25" customHeight="1">
      <c r="A30" s="3" t="s">
        <v>522</v>
      </c>
      <c r="B30" s="3"/>
      <c r="C30" s="3"/>
      <c r="D30" s="3"/>
      <c r="E30" s="3"/>
      <c r="F30" s="3"/>
    </row>
    <row r="31" ht="25" customHeight="1">
</row>
    <row r="32" ht="50" customHeight="1">
      <c r="A32" s="11" t="s">
        <v>205</v>
      </c>
      <c r="B32" s="11" t="s">
        <v>42</v>
      </c>
      <c r="C32" s="11" t="s">
        <v>508</v>
      </c>
      <c r="D32" s="11" t="s">
        <v>509</v>
      </c>
      <c r="E32" s="11" t="s">
        <v>510</v>
      </c>
      <c r="F32" s="11" t="s">
        <v>511</v>
      </c>
    </row>
    <row r="33" ht="50" customHeight="1">
      <c r="A33" s="11"/>
      <c r="B33" s="11"/>
      <c r="C33" s="11"/>
      <c r="D33" s="11" t="s">
        <v>523</v>
      </c>
      <c r="E33" s="11" t="s">
        <v>523</v>
      </c>
      <c r="F33" s="11" t="s">
        <v>523</v>
      </c>
    </row>
    <row r="34" ht="25" customHeight="1">
      <c r="A34" s="11" t="s">
        <v>210</v>
      </c>
      <c r="B34" s="11" t="s">
        <v>320</v>
      </c>
      <c r="C34" s="11" t="s">
        <v>321</v>
      </c>
      <c r="D34" s="11" t="s">
        <v>322</v>
      </c>
      <c r="E34" s="11" t="s">
        <v>323</v>
      </c>
      <c r="F34" s="11" t="s">
        <v>324</v>
      </c>
    </row>
    <row r="35">
      <c r="A35" s="11" t="s">
        <v>56</v>
      </c>
      <c r="B35" s="11" t="s">
        <v>56</v>
      </c>
      <c r="C35" s="11" t="s">
        <v>56</v>
      </c>
      <c r="D35" s="11" t="s">
        <v>56</v>
      </c>
      <c r="E35" s="11" t="s">
        <v>56</v>
      </c>
      <c r="F35" s="11" t="s">
        <v>56</v>
      </c>
    </row>
    <row r="36" ht="15" customHeight="1">
</row>
    <row r="37" ht="25" customHeight="1">
      <c r="A37" s="3" t="s">
        <v>524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ht="15" customHeight="1">
</row>
    <row r="39" ht="25" customHeight="1">
      <c r="A39" s="3" t="s">
        <v>525</v>
      </c>
      <c r="B39" s="3"/>
      <c r="C39" s="3"/>
      <c r="D39" s="3"/>
      <c r="E39" s="3"/>
      <c r="F39" s="3"/>
    </row>
    <row r="40" ht="25" customHeight="1">
</row>
    <row r="41" ht="50" customHeight="1">
      <c r="A41" s="11" t="s">
        <v>205</v>
      </c>
      <c r="B41" s="11" t="s">
        <v>42</v>
      </c>
      <c r="C41" s="11" t="s">
        <v>508</v>
      </c>
      <c r="D41" s="11" t="s">
        <v>509</v>
      </c>
      <c r="E41" s="11" t="s">
        <v>510</v>
      </c>
      <c r="F41" s="11" t="s">
        <v>511</v>
      </c>
    </row>
    <row r="42" ht="50" customHeight="1">
      <c r="A42" s="11"/>
      <c r="B42" s="11"/>
      <c r="C42" s="11"/>
      <c r="D42" s="11" t="s">
        <v>523</v>
      </c>
      <c r="E42" s="11" t="s">
        <v>523</v>
      </c>
      <c r="F42" s="11" t="s">
        <v>523</v>
      </c>
    </row>
    <row r="43" ht="25" customHeight="1">
      <c r="A43" s="11" t="s">
        <v>210</v>
      </c>
      <c r="B43" s="11" t="s">
        <v>320</v>
      </c>
      <c r="C43" s="11" t="s">
        <v>321</v>
      </c>
      <c r="D43" s="11" t="s">
        <v>322</v>
      </c>
      <c r="E43" s="11" t="s">
        <v>323</v>
      </c>
      <c r="F43" s="11" t="s">
        <v>324</v>
      </c>
    </row>
    <row r="44" ht="25" customHeight="1">
      <c r="A44" s="11" t="s">
        <v>210</v>
      </c>
      <c r="B44" s="11" t="s">
        <v>74</v>
      </c>
      <c r="C44" s="12" t="s">
        <v>526</v>
      </c>
      <c r="D44" s="15">
        <v>2600000</v>
      </c>
      <c r="E44" s="15">
        <v>0</v>
      </c>
      <c r="F44" s="15">
        <v>0</v>
      </c>
    </row>
    <row r="45" ht="25" customHeight="1">
      <c r="A45" s="20" t="s">
        <v>368</v>
      </c>
      <c r="B45" s="20"/>
      <c r="C45" s="20"/>
      <c r="D45" s="16">
        <f>SUM(D44:D44)</f>
      </c>
      <c r="E45" s="16">
        <f>SUM(E44:E44)</f>
      </c>
      <c r="F45" s="16">
        <f>SUM(F44:F44)</f>
      </c>
    </row>
    <row r="46" ht="15" customHeight="1">
</row>
    <row r="47" ht="25" customHeight="1">
      <c r="A47" s="3" t="s">
        <v>527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ht="15" customHeight="1">
</row>
    <row r="49" ht="25" customHeight="1">
      <c r="A49" s="3" t="s">
        <v>528</v>
      </c>
      <c r="B49" s="3"/>
      <c r="C49" s="3"/>
      <c r="D49" s="3"/>
      <c r="E49" s="3"/>
      <c r="F49" s="3"/>
    </row>
    <row r="50" ht="25" customHeight="1">
</row>
    <row r="51" ht="50" customHeight="1">
      <c r="A51" s="11" t="s">
        <v>205</v>
      </c>
      <c r="B51" s="11" t="s">
        <v>42</v>
      </c>
      <c r="C51" s="11" t="s">
        <v>508</v>
      </c>
      <c r="D51" s="11" t="s">
        <v>509</v>
      </c>
      <c r="E51" s="11" t="s">
        <v>510</v>
      </c>
      <c r="F51" s="11" t="s">
        <v>511</v>
      </c>
    </row>
    <row r="52" ht="50" customHeight="1">
      <c r="A52" s="11"/>
      <c r="B52" s="11"/>
      <c r="C52" s="11"/>
      <c r="D52" s="11" t="s">
        <v>523</v>
      </c>
      <c r="E52" s="11" t="s">
        <v>523</v>
      </c>
      <c r="F52" s="11" t="s">
        <v>523</v>
      </c>
    </row>
    <row r="53" ht="25" customHeight="1">
      <c r="A53" s="11" t="s">
        <v>210</v>
      </c>
      <c r="B53" s="11" t="s">
        <v>320</v>
      </c>
      <c r="C53" s="11" t="s">
        <v>321</v>
      </c>
      <c r="D53" s="11" t="s">
        <v>322</v>
      </c>
      <c r="E53" s="11" t="s">
        <v>323</v>
      </c>
      <c r="F53" s="11" t="s">
        <v>324</v>
      </c>
    </row>
    <row r="54">
      <c r="A54" s="11" t="s">
        <v>56</v>
      </c>
      <c r="B54" s="11" t="s">
        <v>56</v>
      </c>
      <c r="C54" s="11" t="s">
        <v>56</v>
      </c>
      <c r="D54" s="11" t="s">
        <v>56</v>
      </c>
      <c r="E54" s="11" t="s">
        <v>56</v>
      </c>
      <c r="F54" s="11" t="s">
        <v>56</v>
      </c>
    </row>
    <row r="55" ht="15" customHeight="1">
</row>
    <row r="56" ht="25" customHeight="1">
      <c r="A56" s="3" t="s">
        <v>529</v>
      </c>
      <c r="B56" s="3"/>
      <c r="C56" s="3"/>
      <c r="D56" s="3"/>
      <c r="E56" s="3"/>
      <c r="F56" s="3"/>
    </row>
    <row r="57" ht="25" customHeight="1">
</row>
    <row r="58" ht="50" customHeight="1">
      <c r="A58" s="11" t="s">
        <v>205</v>
      </c>
      <c r="B58" s="11" t="s">
        <v>42</v>
      </c>
      <c r="C58" s="11" t="s">
        <v>508</v>
      </c>
      <c r="D58" s="11" t="s">
        <v>509</v>
      </c>
      <c r="E58" s="11" t="s">
        <v>510</v>
      </c>
      <c r="F58" s="11" t="s">
        <v>511</v>
      </c>
    </row>
    <row r="59" ht="50" customHeight="1">
      <c r="A59" s="11"/>
      <c r="B59" s="11"/>
      <c r="C59" s="11"/>
      <c r="D59" s="11" t="s">
        <v>530</v>
      </c>
      <c r="E59" s="11" t="s">
        <v>530</v>
      </c>
      <c r="F59" s="11" t="s">
        <v>530</v>
      </c>
    </row>
    <row r="60" ht="25" customHeight="1">
      <c r="A60" s="11" t="s">
        <v>210</v>
      </c>
      <c r="B60" s="11" t="s">
        <v>320</v>
      </c>
      <c r="C60" s="11" t="s">
        <v>321</v>
      </c>
      <c r="D60" s="11" t="s">
        <v>322</v>
      </c>
      <c r="E60" s="11" t="s">
        <v>323</v>
      </c>
      <c r="F60" s="11" t="s">
        <v>324</v>
      </c>
    </row>
    <row r="61">
      <c r="A61" s="11" t="s">
        <v>56</v>
      </c>
      <c r="B61" s="11" t="s">
        <v>56</v>
      </c>
      <c r="C61" s="11" t="s">
        <v>56</v>
      </c>
      <c r="D61" s="11" t="s">
        <v>56</v>
      </c>
      <c r="E61" s="11" t="s">
        <v>56</v>
      </c>
      <c r="F61" s="11" t="s">
        <v>56</v>
      </c>
    </row>
    <row r="62" ht="15" customHeight="1">
</row>
    <row r="63" ht="25" customHeight="1">
      <c r="A63" s="3" t="s">
        <v>531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ht="15" customHeight="1">
</row>
    <row r="65" ht="25" customHeight="1">
      <c r="A65" s="3" t="s">
        <v>532</v>
      </c>
      <c r="B65" s="3"/>
      <c r="C65" s="3"/>
      <c r="D65" s="3"/>
      <c r="E65" s="3"/>
      <c r="F65" s="3"/>
    </row>
    <row r="66" ht="25" customHeight="1">
</row>
    <row r="67" ht="50" customHeight="1">
      <c r="A67" s="11" t="s">
        <v>205</v>
      </c>
      <c r="B67" s="11" t="s">
        <v>42</v>
      </c>
      <c r="C67" s="11" t="s">
        <v>508</v>
      </c>
      <c r="D67" s="11" t="s">
        <v>509</v>
      </c>
      <c r="E67" s="11" t="s">
        <v>510</v>
      </c>
      <c r="F67" s="11" t="s">
        <v>511</v>
      </c>
    </row>
    <row r="68" ht="50" customHeight="1">
      <c r="A68" s="11"/>
      <c r="B68" s="11"/>
      <c r="C68" s="11"/>
      <c r="D68" s="11" t="s">
        <v>523</v>
      </c>
      <c r="E68" s="11" t="s">
        <v>523</v>
      </c>
      <c r="F68" s="11" t="s">
        <v>523</v>
      </c>
    </row>
    <row r="69" ht="25" customHeight="1">
      <c r="A69" s="11" t="s">
        <v>210</v>
      </c>
      <c r="B69" s="11" t="s">
        <v>320</v>
      </c>
      <c r="C69" s="11" t="s">
        <v>321</v>
      </c>
      <c r="D69" s="11" t="s">
        <v>322</v>
      </c>
      <c r="E69" s="11" t="s">
        <v>323</v>
      </c>
      <c r="F69" s="11" t="s">
        <v>324</v>
      </c>
    </row>
    <row r="70">
      <c r="A70" s="11" t="s">
        <v>56</v>
      </c>
      <c r="B70" s="11" t="s">
        <v>56</v>
      </c>
      <c r="C70" s="11" t="s">
        <v>56</v>
      </c>
      <c r="D70" s="11" t="s">
        <v>56</v>
      </c>
      <c r="E70" s="11" t="s">
        <v>56</v>
      </c>
      <c r="F70" s="11" t="s">
        <v>56</v>
      </c>
    </row>
  </sheetData>
  <sheetProtection password="9D93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1:M11"/>
    <mergeCell ref="A13:L13"/>
    <mergeCell ref="A15:A16"/>
    <mergeCell ref="B15:B16"/>
    <mergeCell ref="C15:C16"/>
    <mergeCell ref="D15:F15"/>
    <mergeCell ref="G15:I15"/>
    <mergeCell ref="J15:L15"/>
    <mergeCell ref="A20:L20"/>
    <mergeCell ref="A22:A23"/>
    <mergeCell ref="B22:B23"/>
    <mergeCell ref="C22:C23"/>
    <mergeCell ref="D22:F22"/>
    <mergeCell ref="G22:I22"/>
    <mergeCell ref="J22:L22"/>
    <mergeCell ref="A26:C26"/>
    <mergeCell ref="A28:M28"/>
    <mergeCell ref="A30:F30"/>
    <mergeCell ref="A32:A33"/>
    <mergeCell ref="B32:B33"/>
    <mergeCell ref="C32:C33"/>
    <mergeCell ref="A37:M37"/>
    <mergeCell ref="A39:F39"/>
    <mergeCell ref="A41:A42"/>
    <mergeCell ref="B41:B42"/>
    <mergeCell ref="C41:C42"/>
    <mergeCell ref="A45:C45"/>
    <mergeCell ref="A47:M47"/>
    <mergeCell ref="A49:F49"/>
    <mergeCell ref="A51:A52"/>
    <mergeCell ref="B51:B52"/>
    <mergeCell ref="C51:C52"/>
    <mergeCell ref="A56:F56"/>
    <mergeCell ref="A58:A59"/>
    <mergeCell ref="B58:B59"/>
    <mergeCell ref="C58:C59"/>
    <mergeCell ref="A63:M63"/>
    <mergeCell ref="A65:F65"/>
    <mergeCell ref="A67:A68"/>
    <mergeCell ref="B67:B68"/>
    <mergeCell ref="C67:C68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4" t="s">
        <v>533</v>
      </c>
      <c r="B1" s="4"/>
      <c r="C1" s="4"/>
      <c r="D1" s="4"/>
      <c r="E1" s="4"/>
      <c r="F1" s="4"/>
      <c r="G1" s="4"/>
      <c r="H1" s="4"/>
      <c r="I1" s="4"/>
    </row>
    <row r="2" ht="25" customHeight="1">
      <c r="A2" s="1" t="s">
        <v>534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3" t="s">
        <v>535</v>
      </c>
      <c r="B4" s="13"/>
      <c r="C4" s="13"/>
      <c r="D4" s="13" t="s">
        <v>406</v>
      </c>
      <c r="E4" s="13"/>
      <c r="F4" s="13"/>
      <c r="G4" s="13"/>
      <c r="H4" s="13"/>
      <c r="I4" s="13"/>
    </row>
    <row r="5" ht="20" customHeight="1">
      <c r="A5" s="11" t="s">
        <v>536</v>
      </c>
      <c r="B5" s="11" t="s">
        <v>537</v>
      </c>
      <c r="C5" s="11" t="s">
        <v>538</v>
      </c>
      <c r="D5" s="11" t="s">
        <v>539</v>
      </c>
      <c r="E5" s="11" t="s">
        <v>540</v>
      </c>
      <c r="F5" s="11" t="s">
        <v>541</v>
      </c>
      <c r="G5" s="11"/>
      <c r="H5" s="11"/>
      <c r="I5" s="11"/>
    </row>
    <row r="6" ht="20" customHeight="1">
      <c r="A6" s="11"/>
      <c r="B6" s="11"/>
      <c r="C6" s="11"/>
      <c r="D6" s="11"/>
      <c r="E6" s="11"/>
      <c r="F6" s="11" t="s">
        <v>542</v>
      </c>
      <c r="G6" s="11" t="s">
        <v>543</v>
      </c>
      <c r="H6" s="11" t="s">
        <v>544</v>
      </c>
      <c r="I6" s="11" t="s">
        <v>545</v>
      </c>
    </row>
    <row r="7" ht="15" customHeight="1">
      <c r="A7" s="11" t="s">
        <v>546</v>
      </c>
      <c r="B7" s="11" t="s">
        <v>210</v>
      </c>
      <c r="C7" s="12" t="s">
        <v>547</v>
      </c>
      <c r="D7" s="12" t="s">
        <v>548</v>
      </c>
      <c r="E7" s="11" t="s">
        <v>16</v>
      </c>
      <c r="F7" s="15">
        <v>0</v>
      </c>
      <c r="G7" s="15">
        <v>2145000</v>
      </c>
      <c r="H7" s="15">
        <v>2145000</v>
      </c>
      <c r="I7" s="12" t="s">
        <v>549</v>
      </c>
    </row>
    <row r="8" ht="30" customHeight="1">
      <c r="A8" s="11" t="s">
        <v>550</v>
      </c>
      <c r="B8" s="11" t="s">
        <v>322</v>
      </c>
      <c r="C8" s="12" t="s">
        <v>547</v>
      </c>
      <c r="D8" s="12" t="s">
        <v>551</v>
      </c>
      <c r="E8" s="11" t="s">
        <v>16</v>
      </c>
      <c r="F8" s="15">
        <v>0</v>
      </c>
      <c r="G8" s="15">
        <v>390000</v>
      </c>
      <c r="H8" s="15">
        <v>390000</v>
      </c>
      <c r="I8" s="12" t="s">
        <v>549</v>
      </c>
    </row>
    <row r="9" ht="30" customHeight="1">
      <c r="A9" s="11" t="s">
        <v>552</v>
      </c>
      <c r="B9" s="11" t="s">
        <v>210</v>
      </c>
      <c r="C9" s="12" t="s">
        <v>547</v>
      </c>
      <c r="D9" s="12" t="s">
        <v>553</v>
      </c>
      <c r="E9" s="11" t="s">
        <v>16</v>
      </c>
      <c r="F9" s="15">
        <v>0</v>
      </c>
      <c r="G9" s="15">
        <v>65000</v>
      </c>
      <c r="H9" s="15">
        <v>65000</v>
      </c>
      <c r="I9" s="12" t="s">
        <v>549</v>
      </c>
    </row>
    <row r="10" ht="20" customHeight="1">
</row>
    <row r="11" ht="20" customHeight="1">
      <c r="A11" s="13" t="s">
        <v>535</v>
      </c>
      <c r="B11" s="13"/>
      <c r="C11" s="13"/>
      <c r="D11" s="13" t="s">
        <v>306</v>
      </c>
      <c r="E11" s="13"/>
      <c r="F11" s="13"/>
      <c r="G11" s="13"/>
      <c r="H11" s="13"/>
      <c r="I11" s="13"/>
    </row>
    <row r="12" ht="20" customHeight="1">
      <c r="A12" s="11" t="s">
        <v>536</v>
      </c>
      <c r="B12" s="11" t="s">
        <v>537</v>
      </c>
      <c r="C12" s="11" t="s">
        <v>538</v>
      </c>
      <c r="D12" s="11" t="s">
        <v>539</v>
      </c>
      <c r="E12" s="11" t="s">
        <v>540</v>
      </c>
      <c r="F12" s="11" t="s">
        <v>541</v>
      </c>
      <c r="G12" s="11"/>
      <c r="H12" s="11"/>
      <c r="I12" s="11"/>
    </row>
    <row r="13" ht="20" customHeight="1">
      <c r="A13" s="11"/>
      <c r="B13" s="11"/>
      <c r="C13" s="11"/>
      <c r="D13" s="11"/>
      <c r="E13" s="11"/>
      <c r="F13" s="11" t="s">
        <v>542</v>
      </c>
      <c r="G13" s="11" t="s">
        <v>543</v>
      </c>
      <c r="H13" s="11" t="s">
        <v>544</v>
      </c>
      <c r="I13" s="11" t="s">
        <v>545</v>
      </c>
    </row>
    <row r="14" ht="20" customHeight="1">
      <c r="A14" s="11" t="s">
        <v>554</v>
      </c>
      <c r="B14" s="11"/>
      <c r="C14" s="11"/>
      <c r="D14" s="11"/>
      <c r="E14" s="11"/>
      <c r="F14" s="11"/>
      <c r="G14" s="11"/>
      <c r="H14" s="11"/>
      <c r="I14" s="11"/>
    </row>
    <row r="15" ht="20" customHeight="1">
</row>
    <row r="16" ht="20" customHeight="1">
      <c r="A16" s="13" t="s">
        <v>535</v>
      </c>
      <c r="B16" s="13"/>
      <c r="C16" s="13"/>
      <c r="D16" s="13" t="s">
        <v>555</v>
      </c>
      <c r="E16" s="13"/>
      <c r="F16" s="13"/>
      <c r="G16" s="13"/>
      <c r="H16" s="13"/>
      <c r="I16" s="13"/>
    </row>
    <row r="17" ht="20" customHeight="1">
      <c r="A17" s="11" t="s">
        <v>536</v>
      </c>
      <c r="B17" s="11" t="s">
        <v>537</v>
      </c>
      <c r="C17" s="11" t="s">
        <v>538</v>
      </c>
      <c r="D17" s="11" t="s">
        <v>539</v>
      </c>
      <c r="E17" s="11" t="s">
        <v>540</v>
      </c>
      <c r="F17" s="11" t="s">
        <v>541</v>
      </c>
      <c r="G17" s="11"/>
      <c r="H17" s="11"/>
      <c r="I17" s="11"/>
    </row>
    <row r="18" ht="20" customHeight="1">
      <c r="A18" s="11"/>
      <c r="B18" s="11"/>
      <c r="C18" s="11"/>
      <c r="D18" s="11"/>
      <c r="E18" s="11"/>
      <c r="F18" s="11" t="s">
        <v>542</v>
      </c>
      <c r="G18" s="11" t="s">
        <v>543</v>
      </c>
      <c r="H18" s="11" t="s">
        <v>544</v>
      </c>
      <c r="I18" s="11" t="s">
        <v>545</v>
      </c>
    </row>
    <row r="19" ht="20" customHeight="1">
      <c r="A19" s="11" t="s">
        <v>554</v>
      </c>
      <c r="B19" s="11"/>
      <c r="C19" s="11"/>
      <c r="D19" s="11"/>
      <c r="E19" s="11"/>
      <c r="F19" s="11"/>
      <c r="G19" s="11"/>
      <c r="H19" s="11"/>
      <c r="I19" s="11"/>
    </row>
    <row r="20" ht="20" customHeight="1">
</row>
    <row r="21" ht="20" customHeight="1">
      <c r="A21" s="13" t="s">
        <v>535</v>
      </c>
      <c r="B21" s="13"/>
      <c r="C21" s="13"/>
      <c r="D21" s="13" t="s">
        <v>556</v>
      </c>
      <c r="E21" s="13"/>
      <c r="F21" s="13"/>
      <c r="G21" s="13"/>
      <c r="H21" s="13"/>
      <c r="I21" s="13"/>
    </row>
    <row r="22" ht="20" customHeight="1">
      <c r="A22" s="11" t="s">
        <v>536</v>
      </c>
      <c r="B22" s="11" t="s">
        <v>537</v>
      </c>
      <c r="C22" s="11" t="s">
        <v>538</v>
      </c>
      <c r="D22" s="11" t="s">
        <v>539</v>
      </c>
      <c r="E22" s="11" t="s">
        <v>540</v>
      </c>
      <c r="F22" s="11" t="s">
        <v>541</v>
      </c>
      <c r="G22" s="11"/>
      <c r="H22" s="11"/>
      <c r="I22" s="11"/>
    </row>
    <row r="23" ht="20" customHeight="1">
      <c r="A23" s="11"/>
      <c r="B23" s="11"/>
      <c r="C23" s="11"/>
      <c r="D23" s="11"/>
      <c r="E23" s="11"/>
      <c r="F23" s="11" t="s">
        <v>542</v>
      </c>
      <c r="G23" s="11" t="s">
        <v>543</v>
      </c>
      <c r="H23" s="11" t="s">
        <v>544</v>
      </c>
      <c r="I23" s="11" t="s">
        <v>545</v>
      </c>
    </row>
    <row r="24" ht="20" customHeight="1">
      <c r="A24" s="11" t="s">
        <v>554</v>
      </c>
      <c r="B24" s="11"/>
      <c r="C24" s="11"/>
      <c r="D24" s="11"/>
      <c r="E24" s="11"/>
      <c r="F24" s="11"/>
      <c r="G24" s="11"/>
      <c r="H24" s="11"/>
      <c r="I24" s="11"/>
    </row>
    <row r="25" ht="20" customHeight="1">
</row>
    <row r="26" ht="20" customHeight="1">
      <c r="A26" s="13" t="s">
        <v>535</v>
      </c>
      <c r="B26" s="13"/>
      <c r="C26" s="13"/>
      <c r="D26" s="13" t="s">
        <v>557</v>
      </c>
      <c r="E26" s="13"/>
      <c r="F26" s="13"/>
      <c r="G26" s="13"/>
      <c r="H26" s="13"/>
      <c r="I26" s="13"/>
    </row>
    <row r="27" ht="20" customHeight="1">
      <c r="A27" s="11" t="s">
        <v>536</v>
      </c>
      <c r="B27" s="11" t="s">
        <v>537</v>
      </c>
      <c r="C27" s="11" t="s">
        <v>538</v>
      </c>
      <c r="D27" s="11" t="s">
        <v>539</v>
      </c>
      <c r="E27" s="11" t="s">
        <v>540</v>
      </c>
      <c r="F27" s="11" t="s">
        <v>541</v>
      </c>
      <c r="G27" s="11"/>
      <c r="H27" s="11"/>
      <c r="I27" s="11"/>
    </row>
    <row r="28" ht="20" customHeight="1">
      <c r="A28" s="11"/>
      <c r="B28" s="11"/>
      <c r="C28" s="11"/>
      <c r="D28" s="11"/>
      <c r="E28" s="11"/>
      <c r="F28" s="11" t="s">
        <v>542</v>
      </c>
      <c r="G28" s="11" t="s">
        <v>543</v>
      </c>
      <c r="H28" s="11" t="s">
        <v>544</v>
      </c>
      <c r="I28" s="11" t="s">
        <v>545</v>
      </c>
    </row>
    <row r="29" ht="20" customHeight="1">
      <c r="A29" s="11" t="s">
        <v>554</v>
      </c>
      <c r="B29" s="11"/>
      <c r="C29" s="11"/>
      <c r="D29" s="11"/>
      <c r="E29" s="11"/>
      <c r="F29" s="11"/>
      <c r="G29" s="11"/>
      <c r="H29" s="11"/>
      <c r="I29" s="11"/>
    </row>
    <row r="30" ht="20" customHeight="1">
</row>
    <row r="31" ht="20" customHeight="1">
</row>
    <row r="32" ht="30" customHeight="1">
      <c r="A32" s="5" t="s">
        <v>558</v>
      </c>
      <c r="B32" s="5"/>
      <c r="C32" s="6"/>
      <c r="D32" s="14"/>
    </row>
    <row r="33" ht="10" customHeight="1">
      <c r="A33" s="0"/>
      <c r="B33" s="0"/>
      <c r="C33" s="9" t="s">
        <v>10</v>
      </c>
      <c r="D33" s="9" t="s">
        <v>11</v>
      </c>
    </row>
    <row r="34" ht="30" customHeight="1">
      <c r="A34" s="5" t="s">
        <v>559</v>
      </c>
      <c r="B34" s="5"/>
      <c r="C34" s="6"/>
      <c r="D34" s="14"/>
    </row>
    <row r="35" ht="10" customHeight="1">
      <c r="A35" s="0"/>
      <c r="B35" s="0"/>
      <c r="C35" s="9" t="s">
        <v>10</v>
      </c>
      <c r="D35" s="9" t="s">
        <v>11</v>
      </c>
    </row>
    <row r="36" ht="30" customHeight="1">
      <c r="A36" s="5" t="s">
        <v>288</v>
      </c>
      <c r="B36" s="5"/>
      <c r="C36" s="6"/>
      <c r="D36" s="14"/>
    </row>
    <row r="37" ht="10" customHeight="1">
      <c r="A37" s="0"/>
      <c r="B37" s="0"/>
      <c r="C37" s="9" t="s">
        <v>10</v>
      </c>
      <c r="D37" s="9" t="s">
        <v>11</v>
      </c>
    </row>
    <row r="38" ht="30" customHeight="1">
      <c r="A38" s="5" t="s">
        <v>560</v>
      </c>
      <c r="B38" s="5"/>
      <c r="C38" s="14"/>
      <c r="D38" s="6"/>
      <c r="E38" s="14"/>
      <c r="F38" s="14"/>
      <c r="G38" s="14"/>
      <c r="H38" s="14"/>
    </row>
    <row r="39" ht="10" customHeight="1">
      <c r="A39" s="0"/>
      <c r="B39" s="0"/>
      <c r="C39" s="9" t="s">
        <v>561</v>
      </c>
      <c r="D39" s="9" t="s">
        <v>10</v>
      </c>
      <c r="E39" s="9" t="s">
        <v>11</v>
      </c>
      <c r="F39" s="9"/>
      <c r="G39" s="9" t="s">
        <v>562</v>
      </c>
      <c r="H39" s="9"/>
    </row>
    <row r="40" ht="30" customHeight="1">
      <c r="A40" s="5" t="s">
        <v>563</v>
      </c>
      <c r="B40" s="5"/>
      <c r="C40" s="5"/>
    </row>
  </sheetData>
  <sheetProtection password="9D93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11:C11"/>
    <mergeCell ref="D11:I11"/>
    <mergeCell ref="A12:A13"/>
    <mergeCell ref="B12:B13"/>
    <mergeCell ref="C12:C13"/>
    <mergeCell ref="D12:D13"/>
    <mergeCell ref="E12:E13"/>
    <mergeCell ref="F12:I12"/>
    <mergeCell ref="A14:I14"/>
    <mergeCell ref="A16:C16"/>
    <mergeCell ref="D16:I16"/>
    <mergeCell ref="A17:A18"/>
    <mergeCell ref="B17:B18"/>
    <mergeCell ref="C17:C18"/>
    <mergeCell ref="D17:D18"/>
    <mergeCell ref="E17:E18"/>
    <mergeCell ref="F17:I17"/>
    <mergeCell ref="A19:I19"/>
    <mergeCell ref="A21:C21"/>
    <mergeCell ref="D21:I21"/>
    <mergeCell ref="A22:A23"/>
    <mergeCell ref="B22:B23"/>
    <mergeCell ref="C22:C23"/>
    <mergeCell ref="D22:D23"/>
    <mergeCell ref="E22:E23"/>
    <mergeCell ref="F22:I22"/>
    <mergeCell ref="A24:I24"/>
    <mergeCell ref="A26:C26"/>
    <mergeCell ref="D26:I26"/>
    <mergeCell ref="A27:A28"/>
    <mergeCell ref="B27:B28"/>
    <mergeCell ref="C27:C28"/>
    <mergeCell ref="D27:D28"/>
    <mergeCell ref="E27:E28"/>
    <mergeCell ref="F27:I27"/>
    <mergeCell ref="A29:I29"/>
    <mergeCell ref="A32:B32"/>
    <mergeCell ref="A34:B34"/>
    <mergeCell ref="A36:B36"/>
    <mergeCell ref="A38:B38"/>
    <mergeCell ref="E38:F38"/>
    <mergeCell ref="G38:H38"/>
    <mergeCell ref="E39:F39"/>
    <mergeCell ref="G39:H39"/>
    <mergeCell ref="A40:C40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