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<sst xmlns="http://schemas.openxmlformats.org/spreadsheetml/2006/main">
  <si>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</si>
  <si>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</si>
  <si>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</si>
  <si>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 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</si>
  <si>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</si>
  <si>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</si>
  <si>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</si>
  <si>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09.09.2022 15:18:00 ��: 03.12.2023 15:18:00</t>
  </si>
  <si>
    <t>�.�. �������</t>
  </si>
  <si>
    <t>�������� �����: 3B2EF1E581C3F6B83EE0627AFE184A35C873C378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</si>
  <si>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</si>
  <si>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</si>
  <si>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</si>
  <si>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</si>
  <si>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24.03.2023 13:25:41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</si>
  <si>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</si>
  <si>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</si>
  <si>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</si>
  <si>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</si>
  <si>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</si>
  <si>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������������� � ��������� ��������� ��������� �������
������������ ����������� � ���������� �������� ��������� �������</t>
  </si>
  <si>
    <t>����</t>
  </si>
  <si>
    <t>22.03.2023</t>
  </si>
  <si>
    <t>����������:</t>
  </si>
  <si>
    <t>������ "����� ����� � �������"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</si>
  <si>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</si>
  <si>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</si>
  <si>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</si>
  <si>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</si>
  <si>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</si>
  <si>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</si>
  <si>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</si>
  <si>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61202868</t>
  </si>
  <si>
    <t>���</t>
  </si>
  <si>
    <t>6215033590</t>
  </si>
  <si>
    <t>���</t>
  </si>
  <si>
    <t>621501001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</si>
  <si>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</si>
  <si>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</si>
  <si>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</si>
  <si>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</si>
  <si>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</si>
  <si>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</si>
  <si>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</si>
  <si>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</si>
  <si>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</si>
  <si>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</si>
  <si>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</si>
  <si>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</si>
  <si>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</si>
  <si>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</si>
  <si>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</si>
  <si>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</si>
  <si>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</si>
  <si>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</si>
  <si>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</si>
  <si>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</si>
  <si>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</si>
  <si>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</si>
  <si>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</si>
  <si>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</si>
  <si>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</si>
  <si>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</si>
  <si>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</si>
  <si>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</si>
  <si>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</si>
  <si>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</si>
  <si>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</si>
  <si>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</si>
  <si>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</si>
  <si>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</si>
  <si>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</si>
  <si>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</si>
  <si>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</si>
  <si>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</si>
  <si>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</si>
  <si>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</si>
  <si>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</si>
  <si>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</si>
  <si>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</si>
  <si>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</si>
  <si>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</si>
  <si>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</si>
  <si>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</si>
  <si>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</si>
  <si>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</si>
  <si>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</si>
  <si>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</si>
  <si>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</si>
  <si>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</si>
  <si>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</si>
  <si>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</si>
  <si>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</si>
  <si>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</si>
  <si>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</si>
  <si>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</si>
  <si>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</si>
  <si>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</si>
  <si>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</si>
  <si>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</si>
  <si>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</si>
  <si>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</si>
  <si>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</si>
  <si>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</si>
  <si>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</si>
  <si>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</si>
  <si>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</si>
  <si>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</si>
  <si>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</si>
  <si>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</si>
  <si>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</si>
  <si>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</si>
  <si>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</si>
  <si>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</si>
  <si>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</si>
  <si>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</si>
  <si>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</si>
  <si>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</si>
  <si>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</si>
  <si>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</si>
  <si>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</si>
  <si>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</si>
  <si>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</si>
  <si>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</si>
  <si>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</si>
  <si>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</si>
  <si>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</si>
  <si>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</si>
  <si>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</si>
  <si>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</si>
  <si>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</si>
  <si>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</si>
  <si>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</si>
  <si>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</si>
  <si>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</si>
  <si>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</si>
  <si>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</si>
  <si>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</si>
  <si>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</si>
  <si>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</si>
  <si>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</si>
  <si>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</si>
  <si>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</si>
  <si>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</si>
  <si>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</si>
  <si>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</si>
  <si>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</si>
  <si>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</si>
  <si>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</si>
  <si>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</si>
  <si>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</si>
  <si>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</si>
  <si>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</si>
  <si>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</si>
  <si>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</si>
  <si>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</si>
  <si>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</si>
  <si>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</si>
  <si>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</si>
  <si>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</si>
  <si>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</si>
  <si>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</si>
  <si>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</si>
  <si>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</si>
  <si>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</si>
  <si>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</si>
  <si>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</si>
  <si>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</si>
  <si>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</si>
  <si>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</si>
  <si>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</si>
  <si>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</si>
  <si>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</si>
  <si>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</si>
  <si>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</si>
  <si>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</si>
  <si>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</si>
  <si>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</si>
  <si>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</si>
  <si>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</si>
  <si>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</si>
  <si>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</si>
  <si>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</si>
  <si>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</si>
  <si>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</si>
  <si>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</si>
  <si>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</si>
  <si>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</si>
  <si>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</si>
  <si>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</si>
  <si>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</si>
  <si>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</si>
  <si>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</si>
  <si>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</si>
  <si>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</si>
  <si>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</si>
  <si>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</si>
  <si>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</si>
  <si>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</si>
  <si>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</si>
  <si>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</si>
  <si>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</si>
  <si>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</si>
  <si>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</si>
  <si>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</si>
  <si>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</si>
  <si>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</si>
  <si>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</si>
  <si>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</si>
  <si>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</si>
  <si>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</si>
  <si>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</si>
  <si>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</si>
  <si>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</si>
  <si>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</si>
  <si>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</si>
  <si>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</si>
  <si>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</si>
  <si>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</si>
  <si>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</si>
  <si>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</si>
  <si>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</si>
  <si>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</si>
  <si>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</si>
  <si>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</si>
  <si>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</si>
  <si>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</si>
  <si>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</si>
  <si>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</si>
  <si>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</si>
  <si>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</si>
  <si>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</si>
  <si>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</si>
  <si>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</si>
  <si>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</si>
  <si>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</si>
  <si>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</si>
  <si>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</si>
  <si>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</si>
  <si>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</si>
  <si>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</si>
  <si>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</si>
  <si>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</si>
  <si>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</si>
  <si>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</si>
  <si>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</si>
  <si>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</si>
  <si>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</si>
  <si>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</si>
  <si>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</si>
  <si>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</si>
  <si>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</si>
  <si>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</si>
  <si>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</si>
  <si>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</si>
  <si>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</si>
  <si>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</si>
  <si>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</si>
  <si>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</si>
  <si>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</si>
  <si>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</si>
  <si>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</si>
  <si>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</si>
  <si>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</si>
  <si>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</si>
  <si>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</si>
  <si>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</si>
  <si>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</si>
  <si>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</si>
  <si>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</si>
  <si>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</si>
  <si>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</si>
  <si>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</si>
  <si>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</si>
  <si>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</si>
  <si>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</si>
  <si>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</si>
  <si>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</si>
  <si>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</si>
  <si>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</si>
  <si>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</si>
  <si>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</si>
  <si>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</si>
  <si>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</si>
  <si>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</si>
  <si>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</si>
  <si>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</si>
  <si>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</si>
  <si>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�.�.���������</t>
  </si>
  <si>
    <t>8 (920) 9714177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</si>
  <si>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</si>
  <si>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</si>
  <si>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</si>
  <si>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</si>
  <si>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</si>
  <si>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</si>
  <si>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</si>
  <si>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</si>
  <si>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</si>
  <si>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</si>
  <si>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</si>
  <si>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</si>
  <si>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24.03.2023 13:26:06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</si>
  <si>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</si>
  <si>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</si>
  <si>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</si>
  <si>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</si>
  <si>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</si>
  <si>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</si>
  <si>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</si>
  <si>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</si>
  <si>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</si>
  <si>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</si>
  <si>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</si>
  <si>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</si>
  <si>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</si>
  <si>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</si>
  <si>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</si>
  <si>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</si>
  <si>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</si>
  <si>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</si>
  <si>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</si>
  <si>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</si>
  <si>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</si>
  <si>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</si>
  <si>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</si>
  <si>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</si>
  <si>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</si>
  <si>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[��������],</t>
  </si>
  <si>
    <t>[���], [���], [����������� ���������],</t>
  </si>
  <si>
    <t>[���], [���], [������� ���������],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</si>
  <si>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 �����������],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</si>
  <si>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</si>
  <si>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[�������������� ���������], [�������� �������������� ��������], [�������-��������],</t>
  </si>
  <si>
    <t>[�������������� ���������], [�������� �������������� ��������], [���������� �������],</t>
  </si>
  <si>
    <t>[�������������� ���������], [�������� �������������� ��������], [��������],</t>
  </si>
  <si>
    <t>[������-��������������� ��������], [��������������� ���������], [���������� �����������],</t>
  </si>
  <si>
    <t>[������-��������������� ��������], [��������������� ���������], [���������� �� ������],</t>
  </si>
  <si>
    <t>11</t>
  </si>
  <si>
    <t>[������ ������������� ��������], [��������������� ���������], [������� �� ������������ ������������ � ������� ������],</t>
  </si>
  <si>
    <t>12</t>
  </si>
  <si>
    <t>[������ ������������� ��������], [��������������� ���������], [������� ��������� ���������],</t>
  </si>
  <si>
    <t>13</t>
  </si>
  <si>
    <t>[������-��������������� ��������], [��������������� ���������], [������������],</t>
  </si>
  <si>
    <t>14</t>
  </si>
  <si>
    <t>[������ ������������� ��������], [��������������� ���������], [�������],</t>
  </si>
  <si>
    <t>15</t>
  </si>
  <si>
    <t>[������-��������������� ��������], [��������������� ���������], [������� ���������],</t>
  </si>
  <si>
    <t>16</t>
  </si>
  <si>
    <t>[������-��������������� ��������], [��������������� ���������], [���������� �� ������ �����],</t>
  </si>
  <si>
    <t>17</t>
  </si>
  <si>
    <t>[������-��������������� ��������], [��������������� ���������], [���������],</t>
  </si>
  <si>
    <t>18</t>
  </si>
  <si>
    <t>[������-��������������� ��������], [��������������� ���������], [������� - �����������],</t>
  </si>
  <si>
    <t>19</t>
  </si>
  <si>
    <t>[������ ������������� ��������], [��������������� ���������], [������],</t>
  </si>
  <si>
    <t>20</t>
  </si>
  <si>
    <t>[������-��������������� ��������], [��������������� ���������], [��������� ������],</t>
  </si>
  <si>
    <t>21</t>
  </si>
  <si>
    <t>[�������������� ���������], [�������� �������������� ��������], [�������-�����������],</t>
  </si>
  <si>
    <t>22</t>
  </si>
  <si>
    <t>[�������������� ���������], [�������� �������������� ��������], [�������-�������],</t>
  </si>
  <si>
    <t>23</t>
  </si>
  <si>
    <t>[�������������� ���������], [�������� �������������� ��������], [����������],</t>
  </si>
  <si>
    <t>24</t>
  </si>
  <si>
    <t>[������-��������������� ��������], [��������������� ���������], [�������������],</t>
  </si>
  <si>
    <t>25</t>
  </si>
  <si>
    <t>[������ ������������� ��������], [��������������� ���������], [�������� ����������],</t>
  </si>
  <si>
    <t>�����:</t>
  </si>
  <si>
    <t>x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</si>
  <si>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</si>
  <si>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</si>
  <si>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</si>
  <si>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</si>
  <si>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</si>
  <si>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</si>
  <si>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</si>
  <si>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</si>
  <si>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</si>
  <si>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</si>
  <si>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</si>
  <si>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</si>
  <si>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[����������]</t>
  </si>
  <si>
    <t>1.2. ������� (�����������) ������ ��������� ��� ����������� � ��������� ������������</t>
  </si>
  <si>
    <t>1.3. ������� (�����������) ������ ��������� �� ����� �� 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</si>
  <si>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</si>
  <si>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</si>
  <si>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</si>
  <si>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</si>
  <si>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</si>
  <si>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</si>
  <si>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</si>
  <si>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</si>
  <si>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</si>
  <si>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</si>
  <si>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</si>
  <si>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</si>
  <si>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</si>
  <si>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</si>
  <si>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</si>
  <si>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�����], [��������������� 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</si>
  <si>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(292;293)</t>
  </si>
  <si>
    <t>[������ ������ � �����]</t>
  </si>
  <si>
    <t>[����� �� ���������]</t>
  </si>
  <si>
    <t>[����� �� 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</si>
  <si>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</si>
  <si>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</si>
  <si>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</si>
  <si>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</si>
  <si>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</si>
  <si>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</si>
  <si>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</si>
  <si>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</si>
  <si>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44</t>
  </si>
  <si>
    <t>[������� �� ������� �������, �����, �����] [������ ����� ������������ ������������] [226]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</si>
  <si>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</si>
  <si>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</si>
  <si>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(310)</t>
  </si>
  <si>
    <t>43</t>
  </si>
  <si>
    <t>[������� �� ������� �������, �����, �����] [������������ �������� �������] [310]</t>
  </si>
  <si>
    <t>6. ������� (�����������) �������� �� ������� �������, �����, ����� (346)</t>
  </si>
  <si>
    <t>41</t>
  </si>
  <si>
    <t>[������� �� ������� �������, �����, �����] [������������ ����������� � ��������� ���������] [346]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</si>
  <si>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</si>
  <si>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[������ �����, ��������, �������������� ������] [221]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</si>
  <si>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</si>
  <si>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 � 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</si>
  <si>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</si>
  <si>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</si>
  <si>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</si>
  <si>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 ������������ � ���������� ���������� ����������.]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</si>
  <si>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</si>
  <si>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�����������,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</si>
  <si>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</si>
  <si>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</si>
  <si>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</si>
  <si>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 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</si>
  <si>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 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</si>
  <si>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[�����������-����������������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</si>
  <si>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27</t>
  </si>
  <si>
    <t>[������� �� ������� �������, �����, �����] [���������-������������������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</si>
  <si>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32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</si>
  <si>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 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</si>
  <si>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33</t>
  </si>
  <si>
    <t>[������� �� ������� �������, �����, �����] [������������ ��������������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</si>
  <si>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35</t>
  </si>
  <si>
    <t>[������� �� ������� �������, �����, �����] [������ �� ������������ ������� - ���� ��������������� ������ ������ ����� � 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</si>
  <si>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47</t>
  </si>
  <si>
    <t>[������� �� ������� �������, �����, �����] [����������� ������������ ���, ����� ��������. ����������� ������ �����������. ����������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</si>
  <si>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54</t>
  </si>
  <si>
    <t>[������� �� ������� �������, �����, �����] [�������� ����� �� ���������� ��������� (���������)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</si>
  <si>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55</t>
  </si>
  <si>
    <t>[������� �� ������� �������, �����, �����] [���������� ��������� ��� ��������� ���������� ����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</si>
  <si>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56</t>
  </si>
  <si>
    <t>[������� �� ������� �������, �����, �����] [���������� ����� �� ������ ������������ ����� ����������� �� 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</si>
  <si>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 ����������.]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</si>
  <si>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(������ 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</si>
  <si>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������, ���������������� � ��������������� ������������ 1�]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</si>
  <si>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������� "����������� ����"]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</si>
  <si>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 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</si>
  <si>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[������������������ ����������� ������������ � ��������� ��������� ������� �������� ���������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</si>
  <si>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26</t>
  </si>
  <si>
    <t>[������� �� ������� �������, �����, �����] [���������������� ������� ������������� ����� �� ������������� �� ������������ ������ ������� 2.0�]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</si>
  <si>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29</t>
  </si>
  <si>
    <t>[������� �� ������� �������, �����, �����] [�������� ������ (��������� ������)]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</si>
  <si>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31</t>
  </si>
  <si>
    <t>[������� �� ������� �������, �����, �����] [������������ ��������������� 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</si>
  <si>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38</t>
  </si>
  <si>
    <t>[������� �� ������� �������, �����, �����] [������ �� ��������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</si>
  <si>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49</t>
  </si>
  <si>
    <t>[������� �� ������� �������, �����, �����] [���� 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</si>
  <si>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58</t>
  </si>
  <si>
    <t>[������� �� ������� �������, �����, �����] [������ �� ���������� ������������ ����������� �������� �������� 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</si>
  <si>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59</t>
  </si>
  <si>
    <t>[������� �� ������� �������, �����, �����] [����� ������������� "Web-������� ����" ������ ��-�������, 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</si>
  <si>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(227)</t>
  </si>
  <si>
    <t>39</t>
  </si>
  <si>
    <t>[������� �� ������� �������, �����, �����] [�����������] [227]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</si>
  <si>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��] [310]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</si>
  <si>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(342)</t>
  </si>
  <si>
    <t>30</t>
  </si>
  <si>
    <t>[������� �� ������� �������, �����, �����] [���� ��������] [342]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</si>
  <si>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(343)</t>
  </si>
  <si>
    <t>50</t>
  </si>
  <si>
    <t>[������� �� ������� �������, �����, �����] [���������� ��������� ���] [343]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</si>
  <si>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(344)</t>
  </si>
  <si>
    <t>40</t>
  </si>
  <si>
    <t>[������� �� ������� �������, �����, �����] [������������ ���������] [344]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</si>
  <si>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������������ ������� � ������������� �������] [346]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</si>
  <si>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�������� �� ���� ����</t>
  </si>
  <si>
    <t>61</t>
  </si>
  <si>
    <t>[������� �� ������� �������, �����, �����] [��������� �������-�������� �������������, ���������� ����������� ������ �� ���������� (�� ������ � �������).] [225]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</si>
  <si>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[������� �� ������� �������, �����, �����] [��������������]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</si>
  <si>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</si>
  <si>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</si>
  <si>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</si>
  <si>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</si>
  <si>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</si>
  <si>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</si>
  <si>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</si>
  <si>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</si>
  <si>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</si>
  <si>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</si>
  <si>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</si>
  <si>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</si>
  <si>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</si>
  <si>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</si>
  <si>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</si>
  <si>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</si>
  <si>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</si>
  <si>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</si>
  <si>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</si>
  <si>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</si>
  <si>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</si>
  <si>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 ����� ��������</t>
  </si>
  <si>
    <t>152</t>
  </si>
  <si>
    <t>�������� �� ���� 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</si>
  <si>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</si>
  <si>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</si>
  <si>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</si>
  <si>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</si>
  <si>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</si>
  <si>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</si>
  <si>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</si>
  <si>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22.03.2023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</si>
  <si>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</si>
  <si>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</si>
  <si>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</si>
  <si>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</si>
  <si>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</si>
  <si>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</si>
  <si>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</si>
  <si>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</si>
  <si>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</si>
  <si>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</si>
  <si>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</si>
  <si>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</si>
  <si>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��������� �����������</t>
  </si>
  <si>
    <t>225</t>
  </si>
  <si>
    <t>274464-0709.42 4 17 99999.612</t>
  </si>
  <si>
    <t>������, ������ �� ���������� ��������� (��� 244) ��</t>
  </si>
  <si>
    <t>(����������� �� ��������)</t>
  </si>
  <si>
    <t>���������� ����� ������������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</si>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</sst>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EE1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0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24682414.9</v>
      </c>
      <c r="F10" s="22">
        <v>200000</v>
      </c>
      <c r="G10" s="22" t="s">
        <v>56</v>
      </c>
      <c r="H10" s="22">
        <v>2600000</v>
      </c>
      <c r="I10" s="22">
        <v>22026731.85</v>
      </c>
      <c r="J10" s="22">
        <v>22340601.39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0</v>
      </c>
      <c r="I11" s="22">
        <v>0</v>
      </c>
      <c r="J11" s="22">
        <v>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24682414.9</v>
      </c>
      <c r="F12" s="22" t="s">
        <v>56</v>
      </c>
      <c r="G12" s="22" t="s">
        <v>56</v>
      </c>
      <c r="H12" s="22">
        <v>0</v>
      </c>
      <c r="I12" s="22">
        <v>22026731.85</v>
      </c>
      <c r="J12" s="22">
        <v>22340601.39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24682414.9</v>
      </c>
      <c r="F13" s="22" t="s">
        <v>56</v>
      </c>
      <c r="G13" s="22" t="s">
        <v>56</v>
      </c>
      <c r="H13" s="22">
        <v>0</v>
      </c>
      <c r="I13" s="22">
        <v>22026731.85</v>
      </c>
      <c r="J13" s="22">
        <v>22340601.39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200000</v>
      </c>
      <c r="G15" s="22" t="s">
        <v>56</v>
      </c>
      <c r="H15" s="22">
        <v>2600000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200000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0</v>
      </c>
      <c r="I19" s="22">
        <v>0</v>
      </c>
      <c r="J19" s="22">
        <v>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24682414.9</v>
      </c>
      <c r="F22" s="22">
        <v>200000</v>
      </c>
      <c r="G22" s="22" t="s">
        <v>56</v>
      </c>
      <c r="H22" s="22">
        <v>2600000</v>
      </c>
      <c r="I22" s="22">
        <v>22026731.85</v>
      </c>
      <c r="J22" s="22">
        <v>22340601.39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14608867.12</v>
      </c>
      <c r="F23" s="22" t="s">
        <v>56</v>
      </c>
      <c r="G23" s="22" t="s">
        <v>56</v>
      </c>
      <c r="H23" s="22">
        <v>0</v>
      </c>
      <c r="I23" s="22">
        <v>12579541.43</v>
      </c>
      <c r="J23" s="22">
        <v>12838550.08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11211802.7</v>
      </c>
      <c r="F24" s="22" t="s">
        <v>56</v>
      </c>
      <c r="G24" s="22" t="s">
        <v>56</v>
      </c>
      <c r="H24" s="22">
        <v>0</v>
      </c>
      <c r="I24" s="22">
        <v>9673303.71</v>
      </c>
      <c r="J24" s="22">
        <v>9872235.09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26200</v>
      </c>
      <c r="F25" s="22" t="s">
        <v>56</v>
      </c>
      <c r="G25" s="22" t="s">
        <v>56</v>
      </c>
      <c r="H25" s="22">
        <v>0</v>
      </c>
      <c r="I25" s="22">
        <v>0</v>
      </c>
      <c r="J25" s="22">
        <v>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3370864.42</v>
      </c>
      <c r="F27" s="22" t="s">
        <v>56</v>
      </c>
      <c r="G27" s="22" t="s">
        <v>56</v>
      </c>
      <c r="H27" s="22">
        <v>0</v>
      </c>
      <c r="I27" s="22">
        <v>2906237.72</v>
      </c>
      <c r="J27" s="22">
        <v>2966314.99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3370864.42</v>
      </c>
      <c r="F28" s="22" t="s">
        <v>56</v>
      </c>
      <c r="G28" s="22" t="s">
        <v>56</v>
      </c>
      <c r="H28" s="22">
        <v>0</v>
      </c>
      <c r="I28" s="22">
        <v>2906237.72</v>
      </c>
      <c r="J28" s="22">
        <v>2966314.99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0</v>
      </c>
      <c r="I33" s="22">
        <v>0</v>
      </c>
      <c r="J33" s="22">
        <v>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0</v>
      </c>
      <c r="I36" s="22">
        <v>0</v>
      </c>
      <c r="J36" s="22">
        <v>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5397693</v>
      </c>
      <c r="F39" s="22" t="s">
        <v>56</v>
      </c>
      <c r="G39" s="22" t="s">
        <v>56</v>
      </c>
      <c r="H39" s="22">
        <v>0</v>
      </c>
      <c r="I39" s="22">
        <v>5397693</v>
      </c>
      <c r="J39" s="22">
        <v>5397693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5367693</v>
      </c>
      <c r="F40" s="22" t="s">
        <v>56</v>
      </c>
      <c r="G40" s="22" t="s">
        <v>56</v>
      </c>
      <c r="H40" s="22">
        <v>0</v>
      </c>
      <c r="I40" s="22">
        <v>5367693</v>
      </c>
      <c r="J40" s="22">
        <v>5367693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20000</v>
      </c>
      <c r="F41" s="22" t="s">
        <v>56</v>
      </c>
      <c r="G41" s="22" t="s">
        <v>56</v>
      </c>
      <c r="H41" s="22">
        <v>0</v>
      </c>
      <c r="I41" s="22">
        <v>20000</v>
      </c>
      <c r="J41" s="22">
        <v>20000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>
        <v>10000</v>
      </c>
      <c r="F42" s="22" t="s">
        <v>56</v>
      </c>
      <c r="G42" s="22" t="s">
        <v>56</v>
      </c>
      <c r="H42" s="22">
        <v>0</v>
      </c>
      <c r="I42" s="22">
        <v>10000</v>
      </c>
      <c r="J42" s="22">
        <v>10000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 t="s">
        <v>56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 t="s">
        <v>56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4675854.78</v>
      </c>
      <c r="F49" s="22">
        <v>200000</v>
      </c>
      <c r="G49" s="22" t="s">
        <v>56</v>
      </c>
      <c r="H49" s="22">
        <v>2600000</v>
      </c>
      <c r="I49" s="22">
        <v>4049497.42</v>
      </c>
      <c r="J49" s="22">
        <v>4104358.31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3580055.16</v>
      </c>
      <c r="F52" s="22">
        <v>200000</v>
      </c>
      <c r="G52" s="22" t="s">
        <v>56</v>
      </c>
      <c r="H52" s="22">
        <v>2600000</v>
      </c>
      <c r="I52" s="22">
        <v>2953697.8</v>
      </c>
      <c r="J52" s="22">
        <v>3008558.69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1095799.62</v>
      </c>
      <c r="F54" s="22" t="s">
        <v>56</v>
      </c>
      <c r="G54" s="22" t="s">
        <v>56</v>
      </c>
      <c r="H54" s="22">
        <v>0</v>
      </c>
      <c r="I54" s="22">
        <v>1095799.62</v>
      </c>
      <c r="J54" s="22">
        <v>1095799.62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EE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4675854.78</v>
      </c>
      <c r="G15" s="22">
        <v>4049497.42</v>
      </c>
      <c r="H15" s="22">
        <v>4104358.31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200000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2600000</v>
      </c>
      <c r="G25" s="22">
        <v>0</v>
      </c>
      <c r="H25" s="22">
        <v>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7475854.78</v>
      </c>
      <c r="G28" s="22">
        <v>4049497.42</v>
      </c>
      <c r="H28" s="22">
        <v>4104358.31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0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0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 t="s">
        <v>287</v>
      </c>
      <c r="D39" s="10"/>
      <c r="E39" s="10" t="s">
        <v>288</v>
      </c>
      <c r="F39" s="10"/>
      <c r="G39" s="10" t="s">
        <v>289</v>
      </c>
      <c r="H39" s="10"/>
    </row>
    <row r="40" ht="20" customHeight="1">
      <c r="A40" s="0"/>
      <c r="B40" s="0"/>
      <c r="C40" s="6" t="s">
        <v>285</v>
      </c>
      <c r="D40" s="6"/>
      <c r="E40" s="6" t="s">
        <v>290</v>
      </c>
      <c r="F40" s="6"/>
      <c r="G40" s="6" t="s">
        <v>291</v>
      </c>
      <c r="H40" s="6"/>
    </row>
    <row r="41" ht="20" customHeight="1">
      <c r="A41" s="6" t="s">
        <v>292</v>
      </c>
      <c r="B41" s="6"/>
    </row>
    <row r="42" ht="15" customHeight="1">
</row>
    <row r="43" ht="20" customHeight="1">
      <c r="A43" s="8" t="s">
        <v>293</v>
      </c>
      <c r="B43" s="8"/>
      <c r="C43" s="8"/>
      <c r="D43" s="8"/>
      <c r="E43" s="8"/>
    </row>
    <row r="44" ht="40" customHeight="1">
      <c r="A44" s="10" t="s">
        <v>294</v>
      </c>
      <c r="B44" s="10"/>
      <c r="C44" s="10"/>
      <c r="D44" s="10"/>
      <c r="E44" s="10"/>
    </row>
    <row r="45" ht="20" customHeight="1">
      <c r="A45" s="6" t="s">
        <v>295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296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292</v>
      </c>
      <c r="B49" s="6"/>
    </row>
    <row r="50" ht="20" customHeight="1">
      <c r="A50" s="8" t="s">
        <v>297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298</v>
      </c>
      <c r="D53" s="27"/>
      <c r="E53" s="27"/>
      <c r="F53" s="27"/>
      <c r="G53" s="27"/>
    </row>
    <row r="54" ht="20" customHeight="1">
      <c r="A54" s="0"/>
      <c r="B54" s="0"/>
      <c r="C54" s="27" t="s">
        <v>299</v>
      </c>
      <c r="D54" s="27"/>
      <c r="E54" s="27"/>
      <c r="F54" s="27"/>
      <c r="G54" s="27"/>
    </row>
    <row r="55" ht="20" customHeight="1">
      <c r="A55" s="0"/>
      <c r="B55" s="0"/>
      <c r="C55" s="27" t="s">
        <v>300</v>
      </c>
      <c r="D55" s="27"/>
      <c r="E55" s="27"/>
      <c r="F55" s="27"/>
      <c r="G55" s="27"/>
    </row>
    <row r="56" ht="20" customHeight="1">
      <c r="A56" s="0"/>
      <c r="B56" s="0"/>
      <c r="C56" s="27" t="s">
        <v>301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302</v>
      </c>
      <c r="D58" s="28"/>
      <c r="E58" s="28"/>
      <c r="F58" s="28"/>
      <c r="G58" s="28"/>
    </row>
  </sheetData>
  <sheetProtection password="EE1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303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304</v>
      </c>
      <c r="B3" s="32"/>
      <c r="C3" s="33" t="s">
        <v>305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307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308</v>
      </c>
      <c r="C7" s="14" t="s">
        <v>309</v>
      </c>
      <c r="D7" s="14" t="s">
        <v>310</v>
      </c>
      <c r="E7" s="14"/>
      <c r="F7" s="14"/>
      <c r="G7" s="14"/>
      <c r="H7" s="14" t="s">
        <v>311</v>
      </c>
      <c r="I7" s="14" t="s">
        <v>312</v>
      </c>
      <c r="J7" s="14" t="s">
        <v>313</v>
      </c>
    </row>
    <row r="8" ht="50" customHeight="1">
      <c r="A8" s="14"/>
      <c r="B8" s="14"/>
      <c r="C8" s="14"/>
      <c r="D8" s="14" t="s">
        <v>314</v>
      </c>
      <c r="E8" s="14" t="s">
        <v>315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316</v>
      </c>
      <c r="F9" s="14" t="s">
        <v>317</v>
      </c>
      <c r="G9" s="14" t="s">
        <v>318</v>
      </c>
      <c r="H9" s="14"/>
      <c r="I9" s="14"/>
      <c r="J9" s="14"/>
    </row>
    <row r="10" ht="25" customHeight="1">
      <c r="A10" s="14" t="s">
        <v>210</v>
      </c>
      <c r="B10" s="14" t="s">
        <v>319</v>
      </c>
      <c r="C10" s="14" t="s">
        <v>320</v>
      </c>
      <c r="D10" s="14" t="s">
        <v>321</v>
      </c>
      <c r="E10" s="14" t="s">
        <v>322</v>
      </c>
      <c r="F10" s="14" t="s">
        <v>323</v>
      </c>
      <c r="G10" s="14" t="s">
        <v>324</v>
      </c>
      <c r="H10" s="14" t="s">
        <v>325</v>
      </c>
      <c r="I10" s="14" t="s">
        <v>326</v>
      </c>
      <c r="J10" s="14" t="s">
        <v>327</v>
      </c>
    </row>
    <row r="11">
      <c r="A11" s="14" t="s">
        <v>210</v>
      </c>
      <c r="B11" s="15" t="s">
        <v>328</v>
      </c>
      <c r="C11" s="22">
        <v>1</v>
      </c>
      <c r="D11" s="22">
        <v>52354</v>
      </c>
      <c r="E11" s="22">
        <v>47154</v>
      </c>
      <c r="F11" s="22">
        <v>5200</v>
      </c>
      <c r="G11" s="22">
        <v>0</v>
      </c>
      <c r="H11" s="22">
        <v>0</v>
      </c>
      <c r="I11" s="22">
        <v>1</v>
      </c>
      <c r="J11" s="22">
        <v>628248</v>
      </c>
    </row>
    <row r="12">
      <c r="A12" s="14" t="s">
        <v>319</v>
      </c>
      <c r="B12" s="15" t="s">
        <v>329</v>
      </c>
      <c r="C12" s="22">
        <v>1</v>
      </c>
      <c r="D12" s="22">
        <v>37723</v>
      </c>
      <c r="E12" s="22">
        <v>37723</v>
      </c>
      <c r="F12" s="22">
        <v>0</v>
      </c>
      <c r="G12" s="22">
        <v>0</v>
      </c>
      <c r="H12" s="22"/>
      <c r="I12" s="22">
        <v>1</v>
      </c>
      <c r="J12" s="22">
        <v>452676</v>
      </c>
    </row>
    <row r="13">
      <c r="A13" s="14" t="s">
        <v>320</v>
      </c>
      <c r="B13" s="15" t="s">
        <v>330</v>
      </c>
      <c r="C13" s="22">
        <v>1</v>
      </c>
      <c r="D13" s="22">
        <v>37723</v>
      </c>
      <c r="E13" s="22">
        <v>37723</v>
      </c>
      <c r="F13" s="22">
        <v>0</v>
      </c>
      <c r="G13" s="22">
        <v>0</v>
      </c>
      <c r="H13" s="22"/>
      <c r="I13" s="22">
        <v>1</v>
      </c>
      <c r="J13" s="22">
        <v>452676</v>
      </c>
    </row>
    <row r="14">
      <c r="A14" s="14" t="s">
        <v>321</v>
      </c>
      <c r="B14" s="15" t="s">
        <v>331</v>
      </c>
      <c r="C14" s="22">
        <v>3</v>
      </c>
      <c r="D14" s="22">
        <v>20800</v>
      </c>
      <c r="E14" s="22">
        <v>20800</v>
      </c>
      <c r="F14" s="22">
        <v>0</v>
      </c>
      <c r="G14" s="22">
        <v>0</v>
      </c>
      <c r="H14" s="22">
        <v>25</v>
      </c>
      <c r="I14" s="22">
        <v>1</v>
      </c>
      <c r="J14" s="22">
        <v>936000</v>
      </c>
    </row>
    <row r="15">
      <c r="A15" s="14" t="s">
        <v>322</v>
      </c>
      <c r="B15" s="15" t="s">
        <v>332</v>
      </c>
      <c r="C15" s="22">
        <v>1</v>
      </c>
      <c r="D15" s="22">
        <v>37723</v>
      </c>
      <c r="E15" s="22">
        <v>37723</v>
      </c>
      <c r="F15" s="22">
        <v>0</v>
      </c>
      <c r="G15" s="22">
        <v>0</v>
      </c>
      <c r="H15" s="22"/>
      <c r="I15" s="22">
        <v>1</v>
      </c>
      <c r="J15" s="22">
        <v>452676</v>
      </c>
    </row>
    <row r="16">
      <c r="A16" s="14" t="s">
        <v>323</v>
      </c>
      <c r="B16" s="15" t="s">
        <v>333</v>
      </c>
      <c r="C16" s="22">
        <v>3</v>
      </c>
      <c r="D16" s="22">
        <v>20800</v>
      </c>
      <c r="E16" s="22">
        <v>20800</v>
      </c>
      <c r="F16" s="22">
        <v>0</v>
      </c>
      <c r="G16" s="22">
        <v>0</v>
      </c>
      <c r="H16" s="22">
        <v>25</v>
      </c>
      <c r="I16" s="22">
        <v>1</v>
      </c>
      <c r="J16" s="22">
        <v>936000</v>
      </c>
    </row>
    <row r="17">
      <c r="A17" s="14" t="s">
        <v>323</v>
      </c>
      <c r="B17" s="15" t="s">
        <v>333</v>
      </c>
      <c r="C17" s="22">
        <v>2</v>
      </c>
      <c r="D17" s="22">
        <v>20800</v>
      </c>
      <c r="E17" s="22">
        <v>20800</v>
      </c>
      <c r="F17" s="22">
        <v>0</v>
      </c>
      <c r="G17" s="22">
        <v>0</v>
      </c>
      <c r="H17" s="22">
        <v>32</v>
      </c>
      <c r="I17" s="22">
        <v>1</v>
      </c>
      <c r="J17" s="22">
        <v>658944</v>
      </c>
    </row>
    <row r="18">
      <c r="A18" s="14" t="s">
        <v>323</v>
      </c>
      <c r="B18" s="15" t="s">
        <v>333</v>
      </c>
      <c r="C18" s="22">
        <v>2</v>
      </c>
      <c r="D18" s="22">
        <v>20800</v>
      </c>
      <c r="E18" s="22">
        <v>20800</v>
      </c>
      <c r="F18" s="22">
        <v>0</v>
      </c>
      <c r="G18" s="22">
        <v>0</v>
      </c>
      <c r="H18" s="22">
        <v>46</v>
      </c>
      <c r="I18" s="22">
        <v>1</v>
      </c>
      <c r="J18" s="22">
        <v>728832</v>
      </c>
    </row>
    <row r="19">
      <c r="A19" s="14" t="s">
        <v>324</v>
      </c>
      <c r="B19" s="15" t="s">
        <v>334</v>
      </c>
      <c r="C19" s="22">
        <v>1</v>
      </c>
      <c r="D19" s="22">
        <v>20830.518</v>
      </c>
      <c r="E19" s="22">
        <v>20800</v>
      </c>
      <c r="F19" s="22">
        <v>0</v>
      </c>
      <c r="G19" s="22">
        <v>30.518</v>
      </c>
      <c r="H19" s="22">
        <v>32</v>
      </c>
      <c r="I19" s="22">
        <v>1</v>
      </c>
      <c r="J19" s="22">
        <v>329955.41</v>
      </c>
    </row>
    <row r="20">
      <c r="A20" s="14" t="s">
        <v>325</v>
      </c>
      <c r="B20" s="15" t="s">
        <v>335</v>
      </c>
      <c r="C20" s="22">
        <v>2</v>
      </c>
      <c r="D20" s="22">
        <v>20800</v>
      </c>
      <c r="E20" s="22">
        <v>20800</v>
      </c>
      <c r="F20" s="22">
        <v>0</v>
      </c>
      <c r="G20" s="22">
        <v>0</v>
      </c>
      <c r="H20" s="22">
        <v>50</v>
      </c>
      <c r="I20" s="22">
        <v>1</v>
      </c>
      <c r="J20" s="22">
        <v>748800</v>
      </c>
    </row>
    <row r="21">
      <c r="A21" s="14" t="s">
        <v>326</v>
      </c>
      <c r="B21" s="15" t="s">
        <v>336</v>
      </c>
      <c r="C21" s="22">
        <v>1</v>
      </c>
      <c r="D21" s="22">
        <v>17680</v>
      </c>
      <c r="E21" s="22">
        <v>17680</v>
      </c>
      <c r="F21" s="22">
        <v>0</v>
      </c>
      <c r="G21" s="22">
        <v>0</v>
      </c>
      <c r="H21" s="22">
        <v>20</v>
      </c>
      <c r="I21" s="22">
        <v>1</v>
      </c>
      <c r="J21" s="22">
        <v>254592</v>
      </c>
    </row>
    <row r="22">
      <c r="A22" s="14" t="s">
        <v>327</v>
      </c>
      <c r="B22" s="15" t="s">
        <v>337</v>
      </c>
      <c r="C22" s="22">
        <v>.5</v>
      </c>
      <c r="D22" s="22">
        <v>18720</v>
      </c>
      <c r="E22" s="22">
        <v>18720</v>
      </c>
      <c r="F22" s="22">
        <v>0</v>
      </c>
      <c r="G22" s="22">
        <v>0</v>
      </c>
      <c r="H22" s="22">
        <v>2</v>
      </c>
      <c r="I22" s="22">
        <v>1</v>
      </c>
      <c r="J22" s="22">
        <v>114566.4</v>
      </c>
    </row>
    <row r="23">
      <c r="A23" s="14" t="s">
        <v>338</v>
      </c>
      <c r="B23" s="15" t="s">
        <v>339</v>
      </c>
      <c r="C23" s="22">
        <v>1</v>
      </c>
      <c r="D23" s="22">
        <v>14446</v>
      </c>
      <c r="E23" s="22">
        <v>14446</v>
      </c>
      <c r="F23" s="22">
        <v>0</v>
      </c>
      <c r="G23" s="22">
        <v>0</v>
      </c>
      <c r="H23" s="22">
        <v>30</v>
      </c>
      <c r="I23" s="22">
        <v>1</v>
      </c>
      <c r="J23" s="22">
        <v>225357.6</v>
      </c>
    </row>
    <row r="24">
      <c r="A24" s="14" t="s">
        <v>340</v>
      </c>
      <c r="B24" s="15" t="s">
        <v>341</v>
      </c>
      <c r="C24" s="22">
        <v>4</v>
      </c>
      <c r="D24" s="22">
        <v>14484.996</v>
      </c>
      <c r="E24" s="22">
        <v>14446</v>
      </c>
      <c r="F24" s="22">
        <v>0</v>
      </c>
      <c r="G24" s="22">
        <v>38.996</v>
      </c>
      <c r="H24" s="22">
        <v>19</v>
      </c>
      <c r="I24" s="22">
        <v>1</v>
      </c>
      <c r="J24" s="22">
        <v>827382.97</v>
      </c>
    </row>
    <row r="25">
      <c r="A25" s="14" t="s">
        <v>342</v>
      </c>
      <c r="B25" s="15" t="s">
        <v>343</v>
      </c>
      <c r="C25" s="22">
        <v>.5</v>
      </c>
      <c r="D25" s="22">
        <v>18720</v>
      </c>
      <c r="E25" s="22">
        <v>18720</v>
      </c>
      <c r="F25" s="22">
        <v>0</v>
      </c>
      <c r="G25" s="22">
        <v>0</v>
      </c>
      <c r="H25" s="22">
        <v>27</v>
      </c>
      <c r="I25" s="22">
        <v>1</v>
      </c>
      <c r="J25" s="22">
        <v>142646.4</v>
      </c>
    </row>
    <row r="26">
      <c r="A26" s="14" t="s">
        <v>344</v>
      </c>
      <c r="B26" s="15" t="s">
        <v>345</v>
      </c>
      <c r="C26" s="22">
        <v>1</v>
      </c>
      <c r="D26" s="22">
        <v>14446</v>
      </c>
      <c r="E26" s="22">
        <v>14446</v>
      </c>
      <c r="F26" s="22">
        <v>0</v>
      </c>
      <c r="G26" s="22">
        <v>0</v>
      </c>
      <c r="H26" s="22">
        <v>30</v>
      </c>
      <c r="I26" s="22">
        <v>1</v>
      </c>
      <c r="J26" s="22">
        <v>225357.6</v>
      </c>
    </row>
    <row r="27">
      <c r="A27" s="14" t="s">
        <v>346</v>
      </c>
      <c r="B27" s="15" t="s">
        <v>347</v>
      </c>
      <c r="C27" s="22">
        <v>1</v>
      </c>
      <c r="D27" s="22">
        <v>18720</v>
      </c>
      <c r="E27" s="22">
        <v>18720</v>
      </c>
      <c r="F27" s="22">
        <v>0</v>
      </c>
      <c r="G27" s="22">
        <v>0</v>
      </c>
      <c r="H27" s="22">
        <v>62</v>
      </c>
      <c r="I27" s="22">
        <v>1</v>
      </c>
      <c r="J27" s="22">
        <v>363916.8</v>
      </c>
    </row>
    <row r="28">
      <c r="A28" s="14" t="s">
        <v>348</v>
      </c>
      <c r="B28" s="15" t="s">
        <v>349</v>
      </c>
      <c r="C28" s="22">
        <v>.5</v>
      </c>
      <c r="D28" s="22">
        <v>20457.41</v>
      </c>
      <c r="E28" s="22">
        <v>18720</v>
      </c>
      <c r="F28" s="22">
        <v>0</v>
      </c>
      <c r="G28" s="22">
        <v>1737.41</v>
      </c>
      <c r="H28" s="22">
        <v>2</v>
      </c>
      <c r="I28" s="22">
        <v>1</v>
      </c>
      <c r="J28" s="22">
        <v>52166.4</v>
      </c>
    </row>
    <row r="29">
      <c r="A29" s="14" t="s">
        <v>350</v>
      </c>
      <c r="B29" s="15" t="s">
        <v>351</v>
      </c>
      <c r="C29" s="22">
        <v>.5</v>
      </c>
      <c r="D29" s="22">
        <v>18720</v>
      </c>
      <c r="E29" s="22">
        <v>18720</v>
      </c>
      <c r="F29" s="22">
        <v>0</v>
      </c>
      <c r="G29" s="22">
        <v>0</v>
      </c>
      <c r="H29" s="22">
        <v>30</v>
      </c>
      <c r="I29" s="22">
        <v>1</v>
      </c>
      <c r="J29" s="22">
        <v>146016</v>
      </c>
    </row>
    <row r="30">
      <c r="A30" s="14" t="s">
        <v>352</v>
      </c>
      <c r="B30" s="15" t="s">
        <v>353</v>
      </c>
      <c r="C30" s="22">
        <v>.5</v>
      </c>
      <c r="D30" s="22">
        <v>18720</v>
      </c>
      <c r="E30" s="22">
        <v>18720</v>
      </c>
      <c r="F30" s="22">
        <v>0</v>
      </c>
      <c r="G30" s="22">
        <v>0</v>
      </c>
      <c r="H30" s="22">
        <v>36</v>
      </c>
      <c r="I30" s="22">
        <v>1</v>
      </c>
      <c r="J30" s="22">
        <v>152755.2</v>
      </c>
    </row>
    <row r="31">
      <c r="A31" s="14" t="s">
        <v>354</v>
      </c>
      <c r="B31" s="15" t="s">
        <v>355</v>
      </c>
      <c r="C31" s="22">
        <v>1</v>
      </c>
      <c r="D31" s="22">
        <v>14440</v>
      </c>
      <c r="E31" s="22">
        <v>14440</v>
      </c>
      <c r="F31" s="22">
        <v>0</v>
      </c>
      <c r="G31" s="22">
        <v>0</v>
      </c>
      <c r="H31" s="22">
        <v>30</v>
      </c>
      <c r="I31" s="22">
        <v>1</v>
      </c>
      <c r="J31" s="22">
        <v>225264</v>
      </c>
    </row>
    <row r="32">
      <c r="A32" s="14" t="s">
        <v>356</v>
      </c>
      <c r="B32" s="15" t="s">
        <v>357</v>
      </c>
      <c r="C32" s="22">
        <v>1.5</v>
      </c>
      <c r="D32" s="22">
        <v>23920</v>
      </c>
      <c r="E32" s="22">
        <v>23920</v>
      </c>
      <c r="F32" s="22">
        <v>0</v>
      </c>
      <c r="G32" s="22">
        <v>0</v>
      </c>
      <c r="H32" s="22">
        <v>2</v>
      </c>
      <c r="I32" s="22">
        <v>1</v>
      </c>
      <c r="J32" s="22">
        <v>439171.2</v>
      </c>
    </row>
    <row r="33">
      <c r="A33" s="14" t="s">
        <v>358</v>
      </c>
      <c r="B33" s="15" t="s">
        <v>359</v>
      </c>
      <c r="C33" s="22">
        <v>1</v>
      </c>
      <c r="D33" s="22">
        <v>20800</v>
      </c>
      <c r="E33" s="22">
        <v>20800</v>
      </c>
      <c r="F33" s="22">
        <v>0</v>
      </c>
      <c r="G33" s="22">
        <v>0</v>
      </c>
      <c r="H33" s="22">
        <v>35</v>
      </c>
      <c r="I33" s="22">
        <v>1</v>
      </c>
      <c r="J33" s="22">
        <v>336960</v>
      </c>
    </row>
    <row r="34">
      <c r="A34" s="14" t="s">
        <v>360</v>
      </c>
      <c r="B34" s="15" t="s">
        <v>361</v>
      </c>
      <c r="C34" s="22">
        <v>1</v>
      </c>
      <c r="D34" s="22">
        <v>20800</v>
      </c>
      <c r="E34" s="22">
        <v>20800</v>
      </c>
      <c r="F34" s="22">
        <v>0</v>
      </c>
      <c r="G34" s="22">
        <v>0</v>
      </c>
      <c r="H34" s="22">
        <v>46</v>
      </c>
      <c r="I34" s="22">
        <v>1</v>
      </c>
      <c r="J34" s="22">
        <v>364416</v>
      </c>
    </row>
    <row r="35">
      <c r="A35" s="14" t="s">
        <v>362</v>
      </c>
      <c r="B35" s="15" t="s">
        <v>363</v>
      </c>
      <c r="C35" s="22">
        <v>1</v>
      </c>
      <c r="D35" s="22">
        <v>20800</v>
      </c>
      <c r="E35" s="22">
        <v>20800</v>
      </c>
      <c r="F35" s="22">
        <v>0</v>
      </c>
      <c r="G35" s="22">
        <v>0</v>
      </c>
      <c r="H35" s="22">
        <v>58</v>
      </c>
      <c r="I35" s="22">
        <v>1</v>
      </c>
      <c r="J35" s="22">
        <v>394368</v>
      </c>
    </row>
    <row r="36">
      <c r="A36" s="14" t="s">
        <v>364</v>
      </c>
      <c r="B36" s="15" t="s">
        <v>365</v>
      </c>
      <c r="C36" s="22">
        <v>1</v>
      </c>
      <c r="D36" s="22">
        <v>17680</v>
      </c>
      <c r="E36" s="22">
        <v>17680</v>
      </c>
      <c r="F36" s="22">
        <v>0</v>
      </c>
      <c r="G36" s="22">
        <v>0</v>
      </c>
      <c r="H36" s="22">
        <v>34</v>
      </c>
      <c r="I36" s="22">
        <v>1</v>
      </c>
      <c r="J36" s="22">
        <v>284294.4</v>
      </c>
    </row>
    <row r="37">
      <c r="A37" s="14" t="s">
        <v>366</v>
      </c>
      <c r="B37" s="15" t="s">
        <v>367</v>
      </c>
      <c r="C37" s="22">
        <v>1</v>
      </c>
      <c r="D37" s="22">
        <v>14446</v>
      </c>
      <c r="E37" s="22">
        <v>14446</v>
      </c>
      <c r="F37" s="22">
        <v>0</v>
      </c>
      <c r="G37" s="22">
        <v>0</v>
      </c>
      <c r="H37" s="22">
        <v>66</v>
      </c>
      <c r="I37" s="22">
        <v>1</v>
      </c>
      <c r="J37" s="22">
        <v>287764.32</v>
      </c>
    </row>
    <row r="38" ht="25" customHeight="1">
      <c r="A38" s="35" t="s">
        <v>368</v>
      </c>
      <c r="B38" s="35"/>
      <c r="C38" s="34" t="s">
        <v>369</v>
      </c>
      <c r="D38" s="34">
        <f>SUBTOTAL(9,D11:D37)</f>
      </c>
      <c r="E38" s="34" t="s">
        <v>369</v>
      </c>
      <c r="F38" s="34" t="s">
        <v>369</v>
      </c>
      <c r="G38" s="34" t="s">
        <v>369</v>
      </c>
      <c r="H38" s="34" t="s">
        <v>369</v>
      </c>
      <c r="I38" s="34" t="s">
        <v>369</v>
      </c>
      <c r="J38" s="34">
        <f>SUBTOTAL(9,J11:J37)</f>
      </c>
    </row>
    <row r="39" ht="25" customHeight="1">
</row>
    <row r="40" ht="25" customHeight="1">
      <c r="A40" s="32" t="s">
        <v>303</v>
      </c>
      <c r="B40" s="32"/>
      <c r="C40" s="33" t="s">
        <v>95</v>
      </c>
      <c r="D40" s="33"/>
      <c r="E40" s="33"/>
      <c r="F40" s="33"/>
      <c r="G40" s="33"/>
      <c r="H40" s="33"/>
      <c r="I40" s="33"/>
      <c r="J40" s="33"/>
    </row>
    <row r="41" ht="25" customHeight="1">
      <c r="A41" s="32" t="s">
        <v>304</v>
      </c>
      <c r="B41" s="32"/>
      <c r="C41" s="33" t="s">
        <v>305</v>
      </c>
      <c r="D41" s="33"/>
      <c r="E41" s="33"/>
      <c r="F41" s="33"/>
      <c r="G41" s="33"/>
      <c r="H41" s="33"/>
      <c r="I41" s="33"/>
      <c r="J41" s="33"/>
    </row>
    <row r="42" ht="25" customHeight="1">
      <c r="A42" s="32" t="s">
        <v>306</v>
      </c>
      <c r="B42" s="32"/>
      <c r="C42" s="33" t="s">
        <v>271</v>
      </c>
      <c r="D42" s="33"/>
      <c r="E42" s="33"/>
      <c r="F42" s="33"/>
      <c r="G42" s="33"/>
      <c r="H42" s="33"/>
      <c r="I42" s="33"/>
      <c r="J42" s="33"/>
    </row>
    <row r="43" ht="25" customHeight="1">
      <c r="A43" s="6" t="s">
        <v>307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4" t="s">
        <v>205</v>
      </c>
      <c r="B45" s="14" t="s">
        <v>308</v>
      </c>
      <c r="C45" s="14" t="s">
        <v>309</v>
      </c>
      <c r="D45" s="14" t="s">
        <v>310</v>
      </c>
      <c r="E45" s="14"/>
      <c r="F45" s="14"/>
      <c r="G45" s="14"/>
      <c r="H45" s="14" t="s">
        <v>311</v>
      </c>
      <c r="I45" s="14" t="s">
        <v>312</v>
      </c>
      <c r="J45" s="14" t="s">
        <v>313</v>
      </c>
    </row>
    <row r="46" ht="50" customHeight="1">
      <c r="A46" s="14"/>
      <c r="B46" s="14"/>
      <c r="C46" s="14"/>
      <c r="D46" s="14" t="s">
        <v>314</v>
      </c>
      <c r="E46" s="14" t="s">
        <v>315</v>
      </c>
      <c r="F46" s="14"/>
      <c r="G46" s="14"/>
      <c r="H46" s="14"/>
      <c r="I46" s="14"/>
      <c r="J46" s="14"/>
    </row>
    <row r="47" ht="50" customHeight="1">
      <c r="A47" s="14"/>
      <c r="B47" s="14"/>
      <c r="C47" s="14"/>
      <c r="D47" s="14"/>
      <c r="E47" s="14" t="s">
        <v>316</v>
      </c>
      <c r="F47" s="14" t="s">
        <v>317</v>
      </c>
      <c r="G47" s="14" t="s">
        <v>318</v>
      </c>
      <c r="H47" s="14"/>
      <c r="I47" s="14"/>
      <c r="J47" s="14"/>
    </row>
    <row r="48" ht="25" customHeight="1">
      <c r="A48" s="14" t="s">
        <v>210</v>
      </c>
      <c r="B48" s="14" t="s">
        <v>319</v>
      </c>
      <c r="C48" s="14" t="s">
        <v>320</v>
      </c>
      <c r="D48" s="14" t="s">
        <v>321</v>
      </c>
      <c r="E48" s="14" t="s">
        <v>322</v>
      </c>
      <c r="F48" s="14" t="s">
        <v>323</v>
      </c>
      <c r="G48" s="14" t="s">
        <v>324</v>
      </c>
      <c r="H48" s="14" t="s">
        <v>325</v>
      </c>
      <c r="I48" s="14" t="s">
        <v>326</v>
      </c>
      <c r="J48" s="14" t="s">
        <v>327</v>
      </c>
    </row>
    <row r="49">
      <c r="A49" s="14" t="s">
        <v>210</v>
      </c>
      <c r="B49" s="15" t="s">
        <v>328</v>
      </c>
      <c r="C49" s="22">
        <v>1</v>
      </c>
      <c r="D49" s="22">
        <v>47154</v>
      </c>
      <c r="E49" s="22">
        <v>47154</v>
      </c>
      <c r="F49" s="22">
        <v>0</v>
      </c>
      <c r="G49" s="22">
        <v>0</v>
      </c>
      <c r="H49" s="22"/>
      <c r="I49" s="22">
        <v>1</v>
      </c>
      <c r="J49" s="22">
        <v>565848</v>
      </c>
    </row>
    <row r="50">
      <c r="A50" s="14" t="s">
        <v>319</v>
      </c>
      <c r="B50" s="15" t="s">
        <v>329</v>
      </c>
      <c r="C50" s="22">
        <v>1</v>
      </c>
      <c r="D50" s="22">
        <v>37723</v>
      </c>
      <c r="E50" s="22">
        <v>37723</v>
      </c>
      <c r="F50" s="22">
        <v>0</v>
      </c>
      <c r="G50" s="22">
        <v>0</v>
      </c>
      <c r="H50" s="22"/>
      <c r="I50" s="22">
        <v>1</v>
      </c>
      <c r="J50" s="22">
        <v>452676</v>
      </c>
    </row>
    <row r="51">
      <c r="A51" s="14" t="s">
        <v>320</v>
      </c>
      <c r="B51" s="15" t="s">
        <v>330</v>
      </c>
      <c r="C51" s="22">
        <v>1</v>
      </c>
      <c r="D51" s="22">
        <v>37723</v>
      </c>
      <c r="E51" s="22">
        <v>37723</v>
      </c>
      <c r="F51" s="22">
        <v>0</v>
      </c>
      <c r="G51" s="22">
        <v>0</v>
      </c>
      <c r="H51" s="22"/>
      <c r="I51" s="22">
        <v>1</v>
      </c>
      <c r="J51" s="22">
        <v>452676</v>
      </c>
    </row>
    <row r="52">
      <c r="A52" s="14" t="s">
        <v>321</v>
      </c>
      <c r="B52" s="15" t="s">
        <v>331</v>
      </c>
      <c r="C52" s="22">
        <v>3</v>
      </c>
      <c r="D52" s="22">
        <v>20800</v>
      </c>
      <c r="E52" s="22">
        <v>20800</v>
      </c>
      <c r="F52" s="22">
        <v>0</v>
      </c>
      <c r="G52" s="22">
        <v>0</v>
      </c>
      <c r="H52" s="22">
        <v>30</v>
      </c>
      <c r="I52" s="22">
        <v>1</v>
      </c>
      <c r="J52" s="22">
        <v>973440</v>
      </c>
    </row>
    <row r="53">
      <c r="A53" s="14" t="s">
        <v>322</v>
      </c>
      <c r="B53" s="15" t="s">
        <v>332</v>
      </c>
      <c r="C53" s="22">
        <v>1</v>
      </c>
      <c r="D53" s="22">
        <v>37723</v>
      </c>
      <c r="E53" s="22">
        <v>37723</v>
      </c>
      <c r="F53" s="22">
        <v>0</v>
      </c>
      <c r="G53" s="22">
        <v>0</v>
      </c>
      <c r="H53" s="22"/>
      <c r="I53" s="22">
        <v>1</v>
      </c>
      <c r="J53" s="22">
        <v>452676</v>
      </c>
    </row>
    <row r="54">
      <c r="A54" s="14" t="s">
        <v>323</v>
      </c>
      <c r="B54" s="15" t="s">
        <v>333</v>
      </c>
      <c r="C54" s="22">
        <v>3</v>
      </c>
      <c r="D54" s="22">
        <v>20800</v>
      </c>
      <c r="E54" s="22">
        <v>20800</v>
      </c>
      <c r="F54" s="22">
        <v>0</v>
      </c>
      <c r="G54" s="22">
        <v>0</v>
      </c>
      <c r="H54" s="22">
        <v>25</v>
      </c>
      <c r="I54" s="22">
        <v>1</v>
      </c>
      <c r="J54" s="22">
        <v>936000</v>
      </c>
    </row>
    <row r="55">
      <c r="A55" s="14" t="s">
        <v>323</v>
      </c>
      <c r="B55" s="15" t="s">
        <v>333</v>
      </c>
      <c r="C55" s="22">
        <v>2</v>
      </c>
      <c r="D55" s="22">
        <v>20800</v>
      </c>
      <c r="E55" s="22">
        <v>20800</v>
      </c>
      <c r="F55" s="22">
        <v>0</v>
      </c>
      <c r="G55" s="22">
        <v>0</v>
      </c>
      <c r="H55" s="22">
        <v>32</v>
      </c>
      <c r="I55" s="22">
        <v>1</v>
      </c>
      <c r="J55" s="22">
        <v>658944</v>
      </c>
    </row>
    <row r="56">
      <c r="A56" s="14" t="s">
        <v>323</v>
      </c>
      <c r="B56" s="15" t="s">
        <v>333</v>
      </c>
      <c r="C56" s="22">
        <v>2</v>
      </c>
      <c r="D56" s="22">
        <v>20800</v>
      </c>
      <c r="E56" s="22">
        <v>20800</v>
      </c>
      <c r="F56" s="22">
        <v>0</v>
      </c>
      <c r="G56" s="22">
        <v>0</v>
      </c>
      <c r="H56" s="22">
        <v>46</v>
      </c>
      <c r="I56" s="22">
        <v>1</v>
      </c>
      <c r="J56" s="22">
        <v>728832</v>
      </c>
    </row>
    <row r="57">
      <c r="A57" s="14" t="s">
        <v>324</v>
      </c>
      <c r="B57" s="15" t="s">
        <v>334</v>
      </c>
      <c r="C57" s="22">
        <v>1</v>
      </c>
      <c r="D57" s="22">
        <v>20800</v>
      </c>
      <c r="E57" s="22">
        <v>20800</v>
      </c>
      <c r="F57" s="22">
        <v>0</v>
      </c>
      <c r="G57" s="22">
        <v>0</v>
      </c>
      <c r="H57" s="22">
        <v>35</v>
      </c>
      <c r="I57" s="22">
        <v>1</v>
      </c>
      <c r="J57" s="22">
        <v>336960</v>
      </c>
    </row>
    <row r="58">
      <c r="A58" s="14" t="s">
        <v>325</v>
      </c>
      <c r="B58" s="15" t="s">
        <v>335</v>
      </c>
      <c r="C58" s="22">
        <v>2</v>
      </c>
      <c r="D58" s="22">
        <v>20800</v>
      </c>
      <c r="E58" s="22">
        <v>20800</v>
      </c>
      <c r="F58" s="22">
        <v>0</v>
      </c>
      <c r="G58" s="22">
        <v>0</v>
      </c>
      <c r="H58" s="22">
        <v>52</v>
      </c>
      <c r="I58" s="22">
        <v>1</v>
      </c>
      <c r="J58" s="22">
        <v>758784</v>
      </c>
    </row>
    <row r="59">
      <c r="A59" s="14" t="s">
        <v>326</v>
      </c>
      <c r="B59" s="15" t="s">
        <v>336</v>
      </c>
      <c r="C59" s="22">
        <v>1</v>
      </c>
      <c r="D59" s="22">
        <v>17680</v>
      </c>
      <c r="E59" s="22">
        <v>17680</v>
      </c>
      <c r="F59" s="22">
        <v>0</v>
      </c>
      <c r="G59" s="22">
        <v>0</v>
      </c>
      <c r="H59" s="22">
        <v>0</v>
      </c>
      <c r="I59" s="22">
        <v>1</v>
      </c>
      <c r="J59" s="22">
        <v>159120</v>
      </c>
    </row>
    <row r="60">
      <c r="A60" s="14" t="s">
        <v>327</v>
      </c>
      <c r="B60" s="15" t="s">
        <v>337</v>
      </c>
      <c r="C60" s="22">
        <v>.5</v>
      </c>
      <c r="D60" s="22">
        <v>18720</v>
      </c>
      <c r="E60" s="22">
        <v>18720</v>
      </c>
      <c r="F60" s="22">
        <v>0</v>
      </c>
      <c r="G60" s="22">
        <v>0</v>
      </c>
      <c r="H60" s="22">
        <v>0</v>
      </c>
      <c r="I60" s="22">
        <v>1</v>
      </c>
      <c r="J60" s="22">
        <v>84240</v>
      </c>
    </row>
    <row r="61">
      <c r="A61" s="14" t="s">
        <v>338</v>
      </c>
      <c r="B61" s="15" t="s">
        <v>339</v>
      </c>
      <c r="C61" s="22">
        <v>1</v>
      </c>
      <c r="D61" s="22">
        <v>14446</v>
      </c>
      <c r="E61" s="22">
        <v>14446</v>
      </c>
      <c r="F61" s="22">
        <v>0</v>
      </c>
      <c r="G61" s="22">
        <v>0</v>
      </c>
      <c r="H61" s="22">
        <v>13</v>
      </c>
      <c r="I61" s="22">
        <v>1</v>
      </c>
      <c r="J61" s="22">
        <v>130591.84</v>
      </c>
    </row>
    <row r="62">
      <c r="A62" s="14" t="s">
        <v>340</v>
      </c>
      <c r="B62" s="15" t="s">
        <v>341</v>
      </c>
      <c r="C62" s="22">
        <v>3</v>
      </c>
      <c r="D62" s="22">
        <v>14446</v>
      </c>
      <c r="E62" s="22">
        <v>14446</v>
      </c>
      <c r="F62" s="22">
        <v>0</v>
      </c>
      <c r="G62" s="22">
        <v>0</v>
      </c>
      <c r="H62" s="22">
        <v>21</v>
      </c>
      <c r="I62" s="22">
        <v>1</v>
      </c>
      <c r="J62" s="22">
        <v>419511.84</v>
      </c>
    </row>
    <row r="63">
      <c r="A63" s="14" t="s">
        <v>342</v>
      </c>
      <c r="B63" s="15" t="s">
        <v>343</v>
      </c>
      <c r="C63" s="22">
        <v>.5</v>
      </c>
      <c r="D63" s="22">
        <v>18720</v>
      </c>
      <c r="E63" s="22">
        <v>18720</v>
      </c>
      <c r="F63" s="22">
        <v>0</v>
      </c>
      <c r="G63" s="22">
        <v>0</v>
      </c>
      <c r="H63" s="22">
        <v>0</v>
      </c>
      <c r="I63" s="22">
        <v>1</v>
      </c>
      <c r="J63" s="22">
        <v>84240</v>
      </c>
    </row>
    <row r="64">
      <c r="A64" s="14" t="s">
        <v>344</v>
      </c>
      <c r="B64" s="15" t="s">
        <v>345</v>
      </c>
      <c r="C64" s="22">
        <v>1</v>
      </c>
      <c r="D64" s="22">
        <v>14511.788</v>
      </c>
      <c r="E64" s="22">
        <v>14446</v>
      </c>
      <c r="F64" s="22">
        <v>0</v>
      </c>
      <c r="G64" s="22">
        <v>65.788</v>
      </c>
      <c r="H64" s="22">
        <v>13</v>
      </c>
      <c r="I64" s="22">
        <v>1</v>
      </c>
      <c r="J64" s="22">
        <v>131186.56</v>
      </c>
    </row>
    <row r="65">
      <c r="A65" s="14" t="s">
        <v>346</v>
      </c>
      <c r="B65" s="15" t="s">
        <v>347</v>
      </c>
      <c r="C65" s="22">
        <v>1</v>
      </c>
      <c r="D65" s="22">
        <v>18720</v>
      </c>
      <c r="E65" s="22">
        <v>18720</v>
      </c>
      <c r="F65" s="22">
        <v>0</v>
      </c>
      <c r="G65" s="22">
        <v>0</v>
      </c>
      <c r="H65" s="22">
        <v>0</v>
      </c>
      <c r="I65" s="22">
        <v>1</v>
      </c>
      <c r="J65" s="22">
        <v>168480</v>
      </c>
    </row>
    <row r="66">
      <c r="A66" s="14" t="s">
        <v>348</v>
      </c>
      <c r="B66" s="15" t="s">
        <v>349</v>
      </c>
      <c r="C66" s="22">
        <v>.5</v>
      </c>
      <c r="D66" s="22">
        <v>18720</v>
      </c>
      <c r="E66" s="22">
        <v>18720</v>
      </c>
      <c r="F66" s="22">
        <v>0</v>
      </c>
      <c r="G66" s="22">
        <v>0</v>
      </c>
      <c r="H66" s="22"/>
      <c r="I66" s="22">
        <v>1</v>
      </c>
      <c r="J66" s="22">
        <v>74880</v>
      </c>
    </row>
    <row r="67">
      <c r="A67" s="14" t="s">
        <v>350</v>
      </c>
      <c r="B67" s="15" t="s">
        <v>351</v>
      </c>
      <c r="C67" s="22">
        <v>.5</v>
      </c>
      <c r="D67" s="22">
        <v>18720</v>
      </c>
      <c r="E67" s="22">
        <v>18720</v>
      </c>
      <c r="F67" s="22">
        <v>0</v>
      </c>
      <c r="G67" s="22">
        <v>0</v>
      </c>
      <c r="H67" s="22">
        <v>10</v>
      </c>
      <c r="I67" s="22">
        <v>1</v>
      </c>
      <c r="J67" s="22">
        <v>92664</v>
      </c>
    </row>
    <row r="68">
      <c r="A68" s="14" t="s">
        <v>352</v>
      </c>
      <c r="B68" s="15" t="s">
        <v>353</v>
      </c>
      <c r="C68" s="22">
        <v>.5</v>
      </c>
      <c r="D68" s="22">
        <v>18720</v>
      </c>
      <c r="E68" s="22">
        <v>18720</v>
      </c>
      <c r="F68" s="22">
        <v>0</v>
      </c>
      <c r="G68" s="22">
        <v>0</v>
      </c>
      <c r="H68" s="22">
        <v>0</v>
      </c>
      <c r="I68" s="22">
        <v>1</v>
      </c>
      <c r="J68" s="22">
        <v>93600</v>
      </c>
    </row>
    <row r="69">
      <c r="A69" s="14" t="s">
        <v>354</v>
      </c>
      <c r="B69" s="15" t="s">
        <v>355</v>
      </c>
      <c r="C69" s="22">
        <v>1</v>
      </c>
      <c r="D69" s="22">
        <v>14440</v>
      </c>
      <c r="E69" s="22">
        <v>14440</v>
      </c>
      <c r="F69" s="22">
        <v>0</v>
      </c>
      <c r="G69" s="22">
        <v>0</v>
      </c>
      <c r="H69" s="22">
        <v>15</v>
      </c>
      <c r="I69" s="22">
        <v>1</v>
      </c>
      <c r="J69" s="22">
        <v>166060</v>
      </c>
    </row>
    <row r="70">
      <c r="A70" s="14" t="s">
        <v>356</v>
      </c>
      <c r="B70" s="15" t="s">
        <v>357</v>
      </c>
      <c r="C70" s="22">
        <v>1.5</v>
      </c>
      <c r="D70" s="22">
        <v>23920</v>
      </c>
      <c r="E70" s="22">
        <v>23920</v>
      </c>
      <c r="F70" s="22">
        <v>0</v>
      </c>
      <c r="G70" s="22">
        <v>0</v>
      </c>
      <c r="H70" s="22">
        <v>0</v>
      </c>
      <c r="I70" s="22">
        <v>1</v>
      </c>
      <c r="J70" s="22">
        <v>287040</v>
      </c>
    </row>
    <row r="71">
      <c r="A71" s="14" t="s">
        <v>358</v>
      </c>
      <c r="B71" s="15" t="s">
        <v>359</v>
      </c>
      <c r="C71" s="22">
        <v>1</v>
      </c>
      <c r="D71" s="22">
        <v>20927.474</v>
      </c>
      <c r="E71" s="22">
        <v>20800</v>
      </c>
      <c r="F71" s="22">
        <v>0</v>
      </c>
      <c r="G71" s="22">
        <v>127.474</v>
      </c>
      <c r="H71" s="22">
        <v>39</v>
      </c>
      <c r="I71" s="22">
        <v>1</v>
      </c>
      <c r="J71" s="22">
        <v>349070.27</v>
      </c>
    </row>
    <row r="72">
      <c r="A72" s="14" t="s">
        <v>360</v>
      </c>
      <c r="B72" s="15" t="s">
        <v>361</v>
      </c>
      <c r="C72" s="22">
        <v>1</v>
      </c>
      <c r="D72" s="22">
        <v>20800</v>
      </c>
      <c r="E72" s="22">
        <v>20800</v>
      </c>
      <c r="F72" s="22">
        <v>0</v>
      </c>
      <c r="G72" s="22">
        <v>0</v>
      </c>
      <c r="H72" s="22">
        <v>50</v>
      </c>
      <c r="I72" s="22">
        <v>1</v>
      </c>
      <c r="J72" s="22">
        <v>374400</v>
      </c>
    </row>
    <row r="73">
      <c r="A73" s="14" t="s">
        <v>362</v>
      </c>
      <c r="B73" s="15" t="s">
        <v>363</v>
      </c>
      <c r="C73" s="22">
        <v>1</v>
      </c>
      <c r="D73" s="22">
        <v>20800</v>
      </c>
      <c r="E73" s="22">
        <v>20800</v>
      </c>
      <c r="F73" s="22">
        <v>0</v>
      </c>
      <c r="G73" s="22">
        <v>0</v>
      </c>
      <c r="H73" s="22">
        <v>60</v>
      </c>
      <c r="I73" s="22">
        <v>1</v>
      </c>
      <c r="J73" s="22">
        <v>399360</v>
      </c>
    </row>
    <row r="74">
      <c r="A74" s="14" t="s">
        <v>364</v>
      </c>
      <c r="B74" s="15" t="s">
        <v>365</v>
      </c>
      <c r="C74" s="22">
        <v>1</v>
      </c>
      <c r="D74" s="22">
        <v>17680</v>
      </c>
      <c r="E74" s="22">
        <v>17680</v>
      </c>
      <c r="F74" s="22">
        <v>0</v>
      </c>
      <c r="G74" s="22">
        <v>0</v>
      </c>
      <c r="H74" s="22">
        <v>0</v>
      </c>
      <c r="I74" s="22">
        <v>1</v>
      </c>
      <c r="J74" s="22">
        <v>159120</v>
      </c>
    </row>
    <row r="75">
      <c r="A75" s="14" t="s">
        <v>366</v>
      </c>
      <c r="B75" s="15" t="s">
        <v>367</v>
      </c>
      <c r="C75" s="22">
        <v>1</v>
      </c>
      <c r="D75" s="22">
        <v>14446</v>
      </c>
      <c r="E75" s="22">
        <v>14446</v>
      </c>
      <c r="F75" s="22">
        <v>0</v>
      </c>
      <c r="G75" s="22">
        <v>0</v>
      </c>
      <c r="H75" s="22">
        <v>15</v>
      </c>
      <c r="I75" s="22">
        <v>1</v>
      </c>
      <c r="J75" s="22">
        <v>132903.2</v>
      </c>
    </row>
    <row r="76" ht="25" customHeight="1">
      <c r="A76" s="35" t="s">
        <v>368</v>
      </c>
      <c r="B76" s="35"/>
      <c r="C76" s="34" t="s">
        <v>369</v>
      </c>
      <c r="D76" s="34">
        <f>SUBTOTAL(9,D49:D75)</f>
      </c>
      <c r="E76" s="34" t="s">
        <v>369</v>
      </c>
      <c r="F76" s="34" t="s">
        <v>369</v>
      </c>
      <c r="G76" s="34" t="s">
        <v>369</v>
      </c>
      <c r="H76" s="34" t="s">
        <v>369</v>
      </c>
      <c r="I76" s="34" t="s">
        <v>369</v>
      </c>
      <c r="J76" s="34">
        <f>SUBTOTAL(9,J49:J75)</f>
      </c>
    </row>
    <row r="77" ht="25" customHeight="1">
</row>
    <row r="78" ht="25" customHeight="1">
      <c r="A78" s="32" t="s">
        <v>303</v>
      </c>
      <c r="B78" s="32"/>
      <c r="C78" s="33" t="s">
        <v>95</v>
      </c>
      <c r="D78" s="33"/>
      <c r="E78" s="33"/>
      <c r="F78" s="33"/>
      <c r="G78" s="33"/>
      <c r="H78" s="33"/>
      <c r="I78" s="33"/>
      <c r="J78" s="33"/>
    </row>
    <row r="79" ht="25" customHeight="1">
      <c r="A79" s="32" t="s">
        <v>304</v>
      </c>
      <c r="B79" s="32"/>
      <c r="C79" s="33" t="s">
        <v>305</v>
      </c>
      <c r="D79" s="33"/>
      <c r="E79" s="33"/>
      <c r="F79" s="33"/>
      <c r="G79" s="33"/>
      <c r="H79" s="33"/>
      <c r="I79" s="33"/>
      <c r="J79" s="33"/>
    </row>
    <row r="80" ht="25" customHeight="1">
      <c r="A80" s="32" t="s">
        <v>306</v>
      </c>
      <c r="B80" s="32"/>
      <c r="C80" s="33" t="s">
        <v>274</v>
      </c>
      <c r="D80" s="33"/>
      <c r="E80" s="33"/>
      <c r="F80" s="33"/>
      <c r="G80" s="33"/>
      <c r="H80" s="33"/>
      <c r="I80" s="33"/>
      <c r="J80" s="33"/>
    </row>
    <row r="81" ht="25" customHeight="1">
      <c r="A81" s="6" t="s">
        <v>307</v>
      </c>
      <c r="B81" s="6"/>
      <c r="C81" s="6"/>
      <c r="D81" s="6"/>
      <c r="E81" s="6"/>
      <c r="F81" s="6"/>
      <c r="G81" s="6"/>
      <c r="H81" s="6"/>
      <c r="I81" s="6"/>
      <c r="J81" s="6"/>
    </row>
    <row r="82" ht="25" customHeight="1">
</row>
    <row r="83" ht="50" customHeight="1">
      <c r="A83" s="14" t="s">
        <v>205</v>
      </c>
      <c r="B83" s="14" t="s">
        <v>308</v>
      </c>
      <c r="C83" s="14" t="s">
        <v>309</v>
      </c>
      <c r="D83" s="14" t="s">
        <v>310</v>
      </c>
      <c r="E83" s="14"/>
      <c r="F83" s="14"/>
      <c r="G83" s="14"/>
      <c r="H83" s="14" t="s">
        <v>311</v>
      </c>
      <c r="I83" s="14" t="s">
        <v>312</v>
      </c>
      <c r="J83" s="14" t="s">
        <v>313</v>
      </c>
    </row>
    <row r="84" ht="50" customHeight="1">
      <c r="A84" s="14"/>
      <c r="B84" s="14"/>
      <c r="C84" s="14"/>
      <c r="D84" s="14" t="s">
        <v>314</v>
      </c>
      <c r="E84" s="14" t="s">
        <v>315</v>
      </c>
      <c r="F84" s="14"/>
      <c r="G84" s="14"/>
      <c r="H84" s="14"/>
      <c r="I84" s="14"/>
      <c r="J84" s="14"/>
    </row>
    <row r="85" ht="50" customHeight="1">
      <c r="A85" s="14"/>
      <c r="B85" s="14"/>
      <c r="C85" s="14"/>
      <c r="D85" s="14"/>
      <c r="E85" s="14" t="s">
        <v>316</v>
      </c>
      <c r="F85" s="14" t="s">
        <v>317</v>
      </c>
      <c r="G85" s="14" t="s">
        <v>318</v>
      </c>
      <c r="H85" s="14"/>
      <c r="I85" s="14"/>
      <c r="J85" s="14"/>
    </row>
    <row r="86" ht="25" customHeight="1">
      <c r="A86" s="14" t="s">
        <v>210</v>
      </c>
      <c r="B86" s="14" t="s">
        <v>319</v>
      </c>
      <c r="C86" s="14" t="s">
        <v>320</v>
      </c>
      <c r="D86" s="14" t="s">
        <v>321</v>
      </c>
      <c r="E86" s="14" t="s">
        <v>322</v>
      </c>
      <c r="F86" s="14" t="s">
        <v>323</v>
      </c>
      <c r="G86" s="14" t="s">
        <v>324</v>
      </c>
      <c r="H86" s="14" t="s">
        <v>325</v>
      </c>
      <c r="I86" s="14" t="s">
        <v>326</v>
      </c>
      <c r="J86" s="14" t="s">
        <v>327</v>
      </c>
    </row>
    <row r="87">
      <c r="A87" s="14" t="s">
        <v>210</v>
      </c>
      <c r="B87" s="15" t="s">
        <v>328</v>
      </c>
      <c r="C87" s="22">
        <v>1</v>
      </c>
      <c r="D87" s="22">
        <v>47154</v>
      </c>
      <c r="E87" s="22">
        <v>47154</v>
      </c>
      <c r="F87" s="22">
        <v>0</v>
      </c>
      <c r="G87" s="22">
        <v>0</v>
      </c>
      <c r="H87" s="22"/>
      <c r="I87" s="22">
        <v>1</v>
      </c>
      <c r="J87" s="22">
        <v>565848</v>
      </c>
    </row>
    <row r="88">
      <c r="A88" s="14" t="s">
        <v>319</v>
      </c>
      <c r="B88" s="15" t="s">
        <v>329</v>
      </c>
      <c r="C88" s="22">
        <v>1</v>
      </c>
      <c r="D88" s="22">
        <v>37723</v>
      </c>
      <c r="E88" s="22">
        <v>37723</v>
      </c>
      <c r="F88" s="22">
        <v>0</v>
      </c>
      <c r="G88" s="22">
        <v>0</v>
      </c>
      <c r="H88" s="22"/>
      <c r="I88" s="22">
        <v>1</v>
      </c>
      <c r="J88" s="22">
        <v>452676</v>
      </c>
    </row>
    <row r="89">
      <c r="A89" s="14" t="s">
        <v>320</v>
      </c>
      <c r="B89" s="15" t="s">
        <v>330</v>
      </c>
      <c r="C89" s="22">
        <v>1</v>
      </c>
      <c r="D89" s="22">
        <v>37723</v>
      </c>
      <c r="E89" s="22">
        <v>37723</v>
      </c>
      <c r="F89" s="22">
        <v>0</v>
      </c>
      <c r="G89" s="22">
        <v>0</v>
      </c>
      <c r="H89" s="22"/>
      <c r="I89" s="22">
        <v>1</v>
      </c>
      <c r="J89" s="22">
        <v>452676</v>
      </c>
    </row>
    <row r="90">
      <c r="A90" s="14" t="s">
        <v>321</v>
      </c>
      <c r="B90" s="15" t="s">
        <v>331</v>
      </c>
      <c r="C90" s="22">
        <v>3</v>
      </c>
      <c r="D90" s="22">
        <v>20800</v>
      </c>
      <c r="E90" s="22">
        <v>20800</v>
      </c>
      <c r="F90" s="22">
        <v>0</v>
      </c>
      <c r="G90" s="22">
        <v>0</v>
      </c>
      <c r="H90" s="22">
        <v>30</v>
      </c>
      <c r="I90" s="22">
        <v>1</v>
      </c>
      <c r="J90" s="22">
        <v>973440</v>
      </c>
    </row>
    <row r="91">
      <c r="A91" s="14" t="s">
        <v>322</v>
      </c>
      <c r="B91" s="15" t="s">
        <v>332</v>
      </c>
      <c r="C91" s="22">
        <v>1</v>
      </c>
      <c r="D91" s="22">
        <v>37723</v>
      </c>
      <c r="E91" s="22">
        <v>37723</v>
      </c>
      <c r="F91" s="22">
        <v>0</v>
      </c>
      <c r="G91" s="22">
        <v>0</v>
      </c>
      <c r="H91" s="22"/>
      <c r="I91" s="22">
        <v>1</v>
      </c>
      <c r="J91" s="22">
        <v>452676</v>
      </c>
    </row>
    <row r="92">
      <c r="A92" s="14" t="s">
        <v>323</v>
      </c>
      <c r="B92" s="15" t="s">
        <v>333</v>
      </c>
      <c r="C92" s="22">
        <v>3</v>
      </c>
      <c r="D92" s="22">
        <v>20800</v>
      </c>
      <c r="E92" s="22">
        <v>20800</v>
      </c>
      <c r="F92" s="22">
        <v>0</v>
      </c>
      <c r="G92" s="22">
        <v>0</v>
      </c>
      <c r="H92" s="22">
        <v>25</v>
      </c>
      <c r="I92" s="22">
        <v>1</v>
      </c>
      <c r="J92" s="22">
        <v>936000</v>
      </c>
    </row>
    <row r="93">
      <c r="A93" s="14" t="s">
        <v>323</v>
      </c>
      <c r="B93" s="15" t="s">
        <v>333</v>
      </c>
      <c r="C93" s="22">
        <v>2</v>
      </c>
      <c r="D93" s="22">
        <v>20800</v>
      </c>
      <c r="E93" s="22">
        <v>20800</v>
      </c>
      <c r="F93" s="22">
        <v>0</v>
      </c>
      <c r="G93" s="22">
        <v>0</v>
      </c>
      <c r="H93" s="22">
        <v>32</v>
      </c>
      <c r="I93" s="22">
        <v>1</v>
      </c>
      <c r="J93" s="22">
        <v>658944</v>
      </c>
    </row>
    <row r="94">
      <c r="A94" s="14" t="s">
        <v>323</v>
      </c>
      <c r="B94" s="15" t="s">
        <v>333</v>
      </c>
      <c r="C94" s="22">
        <v>2</v>
      </c>
      <c r="D94" s="22">
        <v>20800</v>
      </c>
      <c r="E94" s="22">
        <v>20800</v>
      </c>
      <c r="F94" s="22">
        <v>0</v>
      </c>
      <c r="G94" s="22">
        <v>0</v>
      </c>
      <c r="H94" s="22">
        <v>46</v>
      </c>
      <c r="I94" s="22">
        <v>1</v>
      </c>
      <c r="J94" s="22">
        <v>728832</v>
      </c>
    </row>
    <row r="95">
      <c r="A95" s="14" t="s">
        <v>324</v>
      </c>
      <c r="B95" s="15" t="s">
        <v>334</v>
      </c>
      <c r="C95" s="22">
        <v>1</v>
      </c>
      <c r="D95" s="22">
        <v>20800</v>
      </c>
      <c r="E95" s="22">
        <v>20800</v>
      </c>
      <c r="F95" s="22">
        <v>0</v>
      </c>
      <c r="G95" s="22">
        <v>0</v>
      </c>
      <c r="H95" s="22">
        <v>35</v>
      </c>
      <c r="I95" s="22">
        <v>1</v>
      </c>
      <c r="J95" s="22">
        <v>336960</v>
      </c>
    </row>
    <row r="96">
      <c r="A96" s="14" t="s">
        <v>325</v>
      </c>
      <c r="B96" s="15" t="s">
        <v>335</v>
      </c>
      <c r="C96" s="22">
        <v>2</v>
      </c>
      <c r="D96" s="22">
        <v>20800</v>
      </c>
      <c r="E96" s="22">
        <v>20800</v>
      </c>
      <c r="F96" s="22">
        <v>0</v>
      </c>
      <c r="G96" s="22">
        <v>0</v>
      </c>
      <c r="H96" s="22">
        <v>52</v>
      </c>
      <c r="I96" s="22">
        <v>1</v>
      </c>
      <c r="J96" s="22">
        <v>758784</v>
      </c>
    </row>
    <row r="97">
      <c r="A97" s="14" t="s">
        <v>326</v>
      </c>
      <c r="B97" s="15" t="s">
        <v>336</v>
      </c>
      <c r="C97" s="22">
        <v>1</v>
      </c>
      <c r="D97" s="22">
        <v>17680</v>
      </c>
      <c r="E97" s="22">
        <v>17680</v>
      </c>
      <c r="F97" s="22">
        <v>0</v>
      </c>
      <c r="G97" s="22">
        <v>0</v>
      </c>
      <c r="H97" s="22">
        <v>0</v>
      </c>
      <c r="I97" s="22">
        <v>1</v>
      </c>
      <c r="J97" s="22">
        <v>212160</v>
      </c>
    </row>
    <row r="98">
      <c r="A98" s="14" t="s">
        <v>327</v>
      </c>
      <c r="B98" s="15" t="s">
        <v>337</v>
      </c>
      <c r="C98" s="22">
        <v>.5</v>
      </c>
      <c r="D98" s="22">
        <v>18720</v>
      </c>
      <c r="E98" s="22">
        <v>18720</v>
      </c>
      <c r="F98" s="22">
        <v>0</v>
      </c>
      <c r="G98" s="22">
        <v>0</v>
      </c>
      <c r="H98" s="22">
        <v>0</v>
      </c>
      <c r="I98" s="22">
        <v>1</v>
      </c>
      <c r="J98" s="22">
        <v>112320</v>
      </c>
    </row>
    <row r="99">
      <c r="A99" s="14" t="s">
        <v>338</v>
      </c>
      <c r="B99" s="15" t="s">
        <v>339</v>
      </c>
      <c r="C99" s="22">
        <v>1</v>
      </c>
      <c r="D99" s="22">
        <v>14446</v>
      </c>
      <c r="E99" s="22">
        <v>14446</v>
      </c>
      <c r="F99" s="22">
        <v>0</v>
      </c>
      <c r="G99" s="22">
        <v>0</v>
      </c>
      <c r="H99" s="22">
        <v>13</v>
      </c>
      <c r="I99" s="22">
        <v>1</v>
      </c>
      <c r="J99" s="22">
        <v>130591.84</v>
      </c>
    </row>
    <row r="100">
      <c r="A100" s="14" t="s">
        <v>340</v>
      </c>
      <c r="B100" s="15" t="s">
        <v>341</v>
      </c>
      <c r="C100" s="22">
        <v>3</v>
      </c>
      <c r="D100" s="22">
        <v>14446</v>
      </c>
      <c r="E100" s="22">
        <v>14446</v>
      </c>
      <c r="F100" s="22">
        <v>0</v>
      </c>
      <c r="G100" s="22">
        <v>0</v>
      </c>
      <c r="H100" s="22">
        <v>21</v>
      </c>
      <c r="I100" s="22">
        <v>1</v>
      </c>
      <c r="J100" s="22">
        <v>419511.84</v>
      </c>
    </row>
    <row r="101">
      <c r="A101" s="14" t="s">
        <v>342</v>
      </c>
      <c r="B101" s="15" t="s">
        <v>343</v>
      </c>
      <c r="C101" s="22">
        <v>.5</v>
      </c>
      <c r="D101" s="22">
        <v>18720</v>
      </c>
      <c r="E101" s="22">
        <v>18720</v>
      </c>
      <c r="F101" s="22">
        <v>0</v>
      </c>
      <c r="G101" s="22">
        <v>0</v>
      </c>
      <c r="H101" s="22">
        <v>0</v>
      </c>
      <c r="I101" s="22">
        <v>1</v>
      </c>
      <c r="J101" s="22">
        <v>112320</v>
      </c>
    </row>
    <row r="102">
      <c r="A102" s="14" t="s">
        <v>344</v>
      </c>
      <c r="B102" s="15" t="s">
        <v>345</v>
      </c>
      <c r="C102" s="22">
        <v>1</v>
      </c>
      <c r="D102" s="22">
        <v>14446</v>
      </c>
      <c r="E102" s="22">
        <v>14446</v>
      </c>
      <c r="F102" s="22">
        <v>0</v>
      </c>
      <c r="G102" s="22">
        <v>0</v>
      </c>
      <c r="H102" s="22">
        <v>13</v>
      </c>
      <c r="I102" s="22">
        <v>1</v>
      </c>
      <c r="J102" s="22">
        <v>130591.84</v>
      </c>
    </row>
    <row r="103">
      <c r="A103" s="14" t="s">
        <v>346</v>
      </c>
      <c r="B103" s="15" t="s">
        <v>347</v>
      </c>
      <c r="C103" s="22">
        <v>1</v>
      </c>
      <c r="D103" s="22">
        <v>19596.771</v>
      </c>
      <c r="E103" s="22">
        <v>18720</v>
      </c>
      <c r="F103" s="22">
        <v>0</v>
      </c>
      <c r="G103" s="22">
        <v>876.771</v>
      </c>
      <c r="H103" s="22">
        <v>0</v>
      </c>
      <c r="I103" s="22">
        <v>1</v>
      </c>
      <c r="J103" s="22">
        <v>205766.1</v>
      </c>
    </row>
    <row r="104">
      <c r="A104" s="14" t="s">
        <v>348</v>
      </c>
      <c r="B104" s="15" t="s">
        <v>349</v>
      </c>
      <c r="C104" s="22">
        <v>.5</v>
      </c>
      <c r="D104" s="22">
        <v>18720</v>
      </c>
      <c r="E104" s="22">
        <v>18720</v>
      </c>
      <c r="F104" s="22">
        <v>0</v>
      </c>
      <c r="G104" s="22">
        <v>0</v>
      </c>
      <c r="H104" s="22"/>
      <c r="I104" s="22">
        <v>1</v>
      </c>
      <c r="J104" s="22">
        <v>74880</v>
      </c>
    </row>
    <row r="105">
      <c r="A105" s="14" t="s">
        <v>350</v>
      </c>
      <c r="B105" s="15" t="s">
        <v>351</v>
      </c>
      <c r="C105" s="22">
        <v>.5</v>
      </c>
      <c r="D105" s="22">
        <v>18720</v>
      </c>
      <c r="E105" s="22">
        <v>18720</v>
      </c>
      <c r="F105" s="22">
        <v>0</v>
      </c>
      <c r="G105" s="22">
        <v>0</v>
      </c>
      <c r="H105" s="22">
        <v>10</v>
      </c>
      <c r="I105" s="22">
        <v>1</v>
      </c>
      <c r="J105" s="22">
        <v>92664</v>
      </c>
    </row>
    <row r="106">
      <c r="A106" s="14" t="s">
        <v>352</v>
      </c>
      <c r="B106" s="15" t="s">
        <v>353</v>
      </c>
      <c r="C106" s="22">
        <v>.5</v>
      </c>
      <c r="D106" s="22">
        <v>18720</v>
      </c>
      <c r="E106" s="22">
        <v>18720</v>
      </c>
      <c r="F106" s="22">
        <v>0</v>
      </c>
      <c r="G106" s="22">
        <v>0</v>
      </c>
      <c r="H106" s="22">
        <v>0</v>
      </c>
      <c r="I106" s="22">
        <v>1</v>
      </c>
      <c r="J106" s="22">
        <v>93600</v>
      </c>
    </row>
    <row r="107">
      <c r="A107" s="14" t="s">
        <v>354</v>
      </c>
      <c r="B107" s="15" t="s">
        <v>355</v>
      </c>
      <c r="C107" s="22">
        <v>1</v>
      </c>
      <c r="D107" s="22">
        <v>14440</v>
      </c>
      <c r="E107" s="22">
        <v>14440</v>
      </c>
      <c r="F107" s="22">
        <v>0</v>
      </c>
      <c r="G107" s="22">
        <v>0</v>
      </c>
      <c r="H107" s="22">
        <v>15</v>
      </c>
      <c r="I107" s="22">
        <v>1</v>
      </c>
      <c r="J107" s="22">
        <v>166060</v>
      </c>
    </row>
    <row r="108">
      <c r="A108" s="14" t="s">
        <v>356</v>
      </c>
      <c r="B108" s="15" t="s">
        <v>357</v>
      </c>
      <c r="C108" s="22">
        <v>1.5</v>
      </c>
      <c r="D108" s="22">
        <v>23920</v>
      </c>
      <c r="E108" s="22">
        <v>23920</v>
      </c>
      <c r="F108" s="22">
        <v>0</v>
      </c>
      <c r="G108" s="22">
        <v>0</v>
      </c>
      <c r="H108" s="22">
        <v>0</v>
      </c>
      <c r="I108" s="22">
        <v>1</v>
      </c>
      <c r="J108" s="22">
        <v>287040</v>
      </c>
    </row>
    <row r="109">
      <c r="A109" s="14" t="s">
        <v>358</v>
      </c>
      <c r="B109" s="15" t="s">
        <v>359</v>
      </c>
      <c r="C109" s="22">
        <v>1</v>
      </c>
      <c r="D109" s="22">
        <v>20927.474</v>
      </c>
      <c r="E109" s="22">
        <v>20800</v>
      </c>
      <c r="F109" s="22">
        <v>0</v>
      </c>
      <c r="G109" s="22">
        <v>127.474</v>
      </c>
      <c r="H109" s="22">
        <v>39</v>
      </c>
      <c r="I109" s="22">
        <v>1</v>
      </c>
      <c r="J109" s="22">
        <v>349070.27</v>
      </c>
    </row>
    <row r="110">
      <c r="A110" s="14" t="s">
        <v>360</v>
      </c>
      <c r="B110" s="15" t="s">
        <v>361</v>
      </c>
      <c r="C110" s="22">
        <v>1</v>
      </c>
      <c r="D110" s="22">
        <v>20800</v>
      </c>
      <c r="E110" s="22">
        <v>20800</v>
      </c>
      <c r="F110" s="22">
        <v>0</v>
      </c>
      <c r="G110" s="22">
        <v>0</v>
      </c>
      <c r="H110" s="22">
        <v>50</v>
      </c>
      <c r="I110" s="22">
        <v>1</v>
      </c>
      <c r="J110" s="22">
        <v>374400</v>
      </c>
    </row>
    <row r="111">
      <c r="A111" s="14" t="s">
        <v>362</v>
      </c>
      <c r="B111" s="15" t="s">
        <v>363</v>
      </c>
      <c r="C111" s="22">
        <v>1</v>
      </c>
      <c r="D111" s="22">
        <v>20800</v>
      </c>
      <c r="E111" s="22">
        <v>20800</v>
      </c>
      <c r="F111" s="22">
        <v>0</v>
      </c>
      <c r="G111" s="22">
        <v>0</v>
      </c>
      <c r="H111" s="22">
        <v>60</v>
      </c>
      <c r="I111" s="22">
        <v>1</v>
      </c>
      <c r="J111" s="22">
        <v>399360</v>
      </c>
    </row>
    <row r="112">
      <c r="A112" s="14" t="s">
        <v>364</v>
      </c>
      <c r="B112" s="15" t="s">
        <v>365</v>
      </c>
      <c r="C112" s="22">
        <v>1</v>
      </c>
      <c r="D112" s="22">
        <v>17680</v>
      </c>
      <c r="E112" s="22">
        <v>17680</v>
      </c>
      <c r="F112" s="22">
        <v>0</v>
      </c>
      <c r="G112" s="22">
        <v>0</v>
      </c>
      <c r="H112" s="22">
        <v>0</v>
      </c>
      <c r="I112" s="22">
        <v>1</v>
      </c>
      <c r="J112" s="22">
        <v>212160</v>
      </c>
    </row>
    <row r="113">
      <c r="A113" s="14" t="s">
        <v>366</v>
      </c>
      <c r="B113" s="15" t="s">
        <v>367</v>
      </c>
      <c r="C113" s="22">
        <v>1</v>
      </c>
      <c r="D113" s="22">
        <v>14446</v>
      </c>
      <c r="E113" s="22">
        <v>14446</v>
      </c>
      <c r="F113" s="22">
        <v>0</v>
      </c>
      <c r="G113" s="22">
        <v>0</v>
      </c>
      <c r="H113" s="22">
        <v>15</v>
      </c>
      <c r="I113" s="22">
        <v>1</v>
      </c>
      <c r="J113" s="22">
        <v>132903.2</v>
      </c>
    </row>
    <row r="114" ht="25" customHeight="1">
      <c r="A114" s="35" t="s">
        <v>368</v>
      </c>
      <c r="B114" s="35"/>
      <c r="C114" s="34" t="s">
        <v>369</v>
      </c>
      <c r="D114" s="34">
        <f>SUBTOTAL(9,D87:D113)</f>
      </c>
      <c r="E114" s="34" t="s">
        <v>369</v>
      </c>
      <c r="F114" s="34" t="s">
        <v>369</v>
      </c>
      <c r="G114" s="34" t="s">
        <v>369</v>
      </c>
      <c r="H114" s="34" t="s">
        <v>369</v>
      </c>
      <c r="I114" s="34" t="s">
        <v>369</v>
      </c>
      <c r="J114" s="34">
        <f>SUBTOTAL(9,J87:J113)</f>
      </c>
    </row>
    <row r="115" ht="25" customHeight="1">
</row>
    <row r="116" ht="25" customHeight="1">
      <c r="A116" s="32" t="s">
        <v>303</v>
      </c>
      <c r="B116" s="32"/>
      <c r="C116" s="33"/>
      <c r="D116" s="33"/>
      <c r="E116" s="33"/>
      <c r="F116" s="33"/>
      <c r="G116" s="33"/>
    </row>
    <row r="117" ht="25" customHeight="1">
      <c r="A117" s="32" t="s">
        <v>304</v>
      </c>
      <c r="B117" s="32"/>
      <c r="C117" s="33"/>
      <c r="D117" s="33"/>
      <c r="E117" s="33"/>
      <c r="F117" s="33"/>
      <c r="G117" s="33"/>
    </row>
    <row r="118" ht="25" customHeight="1">
      <c r="A118" s="32" t="s">
        <v>306</v>
      </c>
      <c r="B118" s="32"/>
      <c r="C118" s="33"/>
      <c r="D118" s="33"/>
      <c r="E118" s="33"/>
      <c r="F118" s="33"/>
      <c r="G118" s="33"/>
    </row>
    <row r="119" ht="25" customHeight="1">
      <c r="A119" s="6" t="s">
        <v>370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4" t="s">
        <v>205</v>
      </c>
      <c r="B121" s="14" t="s">
        <v>40</v>
      </c>
      <c r="C121" s="14"/>
      <c r="D121" s="14"/>
      <c r="E121" s="14" t="s">
        <v>371</v>
      </c>
      <c r="F121" s="14" t="s">
        <v>372</v>
      </c>
      <c r="G121" s="14" t="s">
        <v>373</v>
      </c>
    </row>
    <row r="122" ht="25" customHeight="1">
      <c r="A122" s="14" t="s">
        <v>56</v>
      </c>
      <c r="B122" s="14" t="s">
        <v>56</v>
      </c>
      <c r="C122" s="14" t="s">
        <v>56</v>
      </c>
      <c r="D122" s="14" t="s">
        <v>56</v>
      </c>
      <c r="E122" s="14" t="s">
        <v>56</v>
      </c>
      <c r="F122" s="14" t="s">
        <v>56</v>
      </c>
      <c r="G122" s="14" t="s">
        <v>56</v>
      </c>
    </row>
    <row r="123" ht="25" customHeight="1">
</row>
    <row r="124" ht="25" customHeight="1">
      <c r="A124" s="32" t="s">
        <v>303</v>
      </c>
      <c r="B124" s="32"/>
      <c r="C124" s="33"/>
      <c r="D124" s="33"/>
      <c r="E124" s="33"/>
      <c r="F124" s="33"/>
      <c r="G124" s="33"/>
    </row>
    <row r="125" ht="25" customHeight="1">
      <c r="A125" s="32" t="s">
        <v>304</v>
      </c>
      <c r="B125" s="32"/>
      <c r="C125" s="33"/>
      <c r="D125" s="33"/>
      <c r="E125" s="33"/>
      <c r="F125" s="33"/>
      <c r="G125" s="33"/>
    </row>
    <row r="126" ht="25" customHeight="1">
      <c r="A126" s="32" t="s">
        <v>306</v>
      </c>
      <c r="B126" s="32"/>
      <c r="C126" s="33"/>
      <c r="D126" s="33"/>
      <c r="E126" s="33"/>
      <c r="F126" s="33"/>
      <c r="G126" s="33"/>
    </row>
    <row r="127" ht="25" customHeight="1">
      <c r="A127" s="6" t="s">
        <v>370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4" t="s">
        <v>205</v>
      </c>
      <c r="B129" s="14" t="s">
        <v>40</v>
      </c>
      <c r="C129" s="14"/>
      <c r="D129" s="14"/>
      <c r="E129" s="14" t="s">
        <v>371</v>
      </c>
      <c r="F129" s="14" t="s">
        <v>372</v>
      </c>
      <c r="G129" s="14" t="s">
        <v>373</v>
      </c>
    </row>
    <row r="130" ht="25" customHeight="1">
      <c r="A130" s="14" t="s">
        <v>56</v>
      </c>
      <c r="B130" s="14" t="s">
        <v>56</v>
      </c>
      <c r="C130" s="14" t="s">
        <v>56</v>
      </c>
      <c r="D130" s="14" t="s">
        <v>56</v>
      </c>
      <c r="E130" s="14" t="s">
        <v>56</v>
      </c>
      <c r="F130" s="14" t="s">
        <v>56</v>
      </c>
      <c r="G130" s="14" t="s">
        <v>56</v>
      </c>
    </row>
    <row r="131" ht="25" customHeight="1">
</row>
    <row r="132" ht="25" customHeight="1">
      <c r="A132" s="32" t="s">
        <v>303</v>
      </c>
      <c r="B132" s="32"/>
      <c r="C132" s="33"/>
      <c r="D132" s="33"/>
      <c r="E132" s="33"/>
      <c r="F132" s="33"/>
      <c r="G132" s="33"/>
    </row>
    <row r="133" ht="25" customHeight="1">
      <c r="A133" s="32" t="s">
        <v>304</v>
      </c>
      <c r="B133" s="32"/>
      <c r="C133" s="33"/>
      <c r="D133" s="33"/>
      <c r="E133" s="33"/>
      <c r="F133" s="33"/>
      <c r="G133" s="33"/>
    </row>
    <row r="134" ht="25" customHeight="1">
      <c r="A134" s="32" t="s">
        <v>306</v>
      </c>
      <c r="B134" s="32"/>
      <c r="C134" s="33"/>
      <c r="D134" s="33"/>
      <c r="E134" s="33"/>
      <c r="F134" s="33"/>
      <c r="G134" s="33"/>
    </row>
    <row r="135" ht="25" customHeight="1">
      <c r="A135" s="6" t="s">
        <v>370</v>
      </c>
      <c r="B135" s="6"/>
      <c r="C135" s="6"/>
      <c r="D135" s="6"/>
      <c r="E135" s="6"/>
      <c r="F135" s="6"/>
      <c r="G135" s="6"/>
    </row>
    <row r="136" ht="15" customHeight="1">
</row>
    <row r="137" ht="50" customHeight="1">
      <c r="A137" s="14" t="s">
        <v>205</v>
      </c>
      <c r="B137" s="14" t="s">
        <v>40</v>
      </c>
      <c r="C137" s="14"/>
      <c r="D137" s="14"/>
      <c r="E137" s="14" t="s">
        <v>371</v>
      </c>
      <c r="F137" s="14" t="s">
        <v>372</v>
      </c>
      <c r="G137" s="14" t="s">
        <v>373</v>
      </c>
    </row>
    <row r="138" ht="25" customHeight="1">
      <c r="A138" s="14" t="s">
        <v>56</v>
      </c>
      <c r="B138" s="14" t="s">
        <v>56</v>
      </c>
      <c r="C138" s="14" t="s">
        <v>56</v>
      </c>
      <c r="D138" s="14" t="s">
        <v>56</v>
      </c>
      <c r="E138" s="14" t="s">
        <v>56</v>
      </c>
      <c r="F138" s="14" t="s">
        <v>56</v>
      </c>
      <c r="G138" s="14" t="s">
        <v>56</v>
      </c>
    </row>
  </sheetData>
  <sheetProtection password="EE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114:B114"/>
    <mergeCell ref="A116:B116"/>
    <mergeCell ref="C116:G116"/>
    <mergeCell ref="A117:B117"/>
    <mergeCell ref="C117:G117"/>
    <mergeCell ref="A118:B118"/>
    <mergeCell ref="C118:G118"/>
    <mergeCell ref="A119:G119"/>
    <mergeCell ref="B121:D121"/>
    <mergeCell ref="A124:B124"/>
    <mergeCell ref="C124:G124"/>
    <mergeCell ref="A125:B125"/>
    <mergeCell ref="C125:G125"/>
    <mergeCell ref="A126:B126"/>
    <mergeCell ref="C126:G126"/>
    <mergeCell ref="A127:G127"/>
    <mergeCell ref="B129:D129"/>
    <mergeCell ref="A132:B132"/>
    <mergeCell ref="C132:G132"/>
    <mergeCell ref="A133:B133"/>
    <mergeCell ref="C133:G133"/>
    <mergeCell ref="A134:B134"/>
    <mergeCell ref="C134:G134"/>
    <mergeCell ref="A135:G135"/>
    <mergeCell ref="B137:D13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305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374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376</v>
      </c>
      <c r="E8" s="14" t="s">
        <v>377</v>
      </c>
      <c r="F8" s="14" t="s">
        <v>378</v>
      </c>
      <c r="G8" s="14" t="s">
        <v>379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380</v>
      </c>
      <c r="C10" s="15"/>
      <c r="D10" s="22">
        <v>300</v>
      </c>
      <c r="E10" s="22">
        <v>1</v>
      </c>
      <c r="F10" s="22">
        <v>10</v>
      </c>
      <c r="G10" s="22">
        <v>3000</v>
      </c>
    </row>
    <row r="11" ht="20" customHeight="1">
      <c r="A11" s="14" t="s">
        <v>319</v>
      </c>
      <c r="B11" s="15" t="s">
        <v>381</v>
      </c>
      <c r="C11" s="15"/>
      <c r="D11" s="22">
        <v>800</v>
      </c>
      <c r="E11" s="22">
        <v>1</v>
      </c>
      <c r="F11" s="22">
        <v>4</v>
      </c>
      <c r="G11" s="22">
        <v>3200</v>
      </c>
    </row>
    <row r="12" ht="20" customHeight="1">
      <c r="A12" s="14" t="s">
        <v>320</v>
      </c>
      <c r="B12" s="15" t="s">
        <v>382</v>
      </c>
      <c r="C12" s="15"/>
      <c r="D12" s="22">
        <v>2000</v>
      </c>
      <c r="E12" s="22">
        <v>1</v>
      </c>
      <c r="F12" s="22">
        <v>10</v>
      </c>
      <c r="G12" s="22">
        <v>20000</v>
      </c>
    </row>
    <row r="13" ht="25" customHeight="1">
      <c r="A13" s="35" t="s">
        <v>368</v>
      </c>
      <c r="B13" s="35"/>
      <c r="C13" s="35"/>
      <c r="D13" s="35"/>
      <c r="E13" s="35"/>
      <c r="F13" s="35"/>
      <c r="G13" s="34">
        <f>SUBTOTAL(9,G10:G12)</f>
      </c>
    </row>
    <row r="14" ht="25" customHeight="1">
</row>
    <row r="15" ht="25" customHeight="1">
      <c r="A15" s="32" t="s">
        <v>303</v>
      </c>
      <c r="B15" s="32"/>
      <c r="C15" s="33"/>
      <c r="D15" s="33"/>
      <c r="E15" s="33"/>
      <c r="F15" s="33"/>
      <c r="G15" s="33"/>
    </row>
    <row r="16" ht="25" customHeight="1">
      <c r="A16" s="32" t="s">
        <v>304</v>
      </c>
      <c r="B16" s="32"/>
      <c r="C16" s="33"/>
      <c r="D16" s="33"/>
      <c r="E16" s="33"/>
      <c r="F16" s="33"/>
      <c r="G16" s="33"/>
    </row>
    <row r="17" ht="25" customHeight="1">
      <c r="A17" s="32" t="s">
        <v>306</v>
      </c>
      <c r="B17" s="32"/>
      <c r="C17" s="33"/>
      <c r="D17" s="33"/>
      <c r="E17" s="33"/>
      <c r="F17" s="33"/>
      <c r="G17" s="33"/>
    </row>
    <row r="18" ht="15" customHeight="1">
</row>
    <row r="19" ht="25" customHeight="1">
      <c r="A19" s="6" t="s">
        <v>383</v>
      </c>
      <c r="B19" s="6"/>
      <c r="C19" s="6"/>
      <c r="D19" s="6"/>
      <c r="E19" s="6"/>
      <c r="F19" s="6"/>
      <c r="G19" s="6"/>
    </row>
    <row r="20" ht="15" customHeight="1">
</row>
    <row r="21" ht="50" customHeight="1">
      <c r="A21" s="14" t="s">
        <v>205</v>
      </c>
      <c r="B21" s="14" t="s">
        <v>375</v>
      </c>
      <c r="C21" s="14"/>
      <c r="D21" s="14" t="s">
        <v>376</v>
      </c>
      <c r="E21" s="14" t="s">
        <v>377</v>
      </c>
      <c r="F21" s="14" t="s">
        <v>378</v>
      </c>
      <c r="G21" s="14" t="s">
        <v>379</v>
      </c>
    </row>
    <row r="22" ht="25" customHeight="1">
      <c r="A22" s="14" t="s">
        <v>56</v>
      </c>
      <c r="B22" s="14" t="s">
        <v>56</v>
      </c>
      <c r="C22" s="14" t="s">
        <v>56</v>
      </c>
      <c r="D22" s="14" t="s">
        <v>56</v>
      </c>
      <c r="E22" s="14" t="s">
        <v>56</v>
      </c>
      <c r="F22" s="14" t="s">
        <v>56</v>
      </c>
      <c r="G22" s="14" t="s">
        <v>56</v>
      </c>
    </row>
    <row r="23" ht="25" customHeight="1">
</row>
    <row r="24" ht="25" customHeight="1">
      <c r="A24" s="32" t="s">
        <v>303</v>
      </c>
      <c r="B24" s="32"/>
      <c r="C24" s="33"/>
      <c r="D24" s="33"/>
      <c r="E24" s="33"/>
      <c r="F24" s="33"/>
      <c r="G24" s="33"/>
    </row>
    <row r="25" ht="25" customHeight="1">
      <c r="A25" s="32" t="s">
        <v>304</v>
      </c>
      <c r="B25" s="32"/>
      <c r="C25" s="33"/>
      <c r="D25" s="33"/>
      <c r="E25" s="33"/>
      <c r="F25" s="33"/>
      <c r="G25" s="33"/>
    </row>
    <row r="26" ht="25" customHeight="1">
      <c r="A26" s="32" t="s">
        <v>306</v>
      </c>
      <c r="B26" s="32"/>
      <c r="C26" s="33"/>
      <c r="D26" s="33"/>
      <c r="E26" s="33"/>
      <c r="F26" s="33"/>
      <c r="G26" s="33"/>
    </row>
    <row r="27" ht="15" customHeight="1">
</row>
    <row r="28" ht="25" customHeight="1">
      <c r="A28" s="6" t="s">
        <v>383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4" t="s">
        <v>205</v>
      </c>
      <c r="B30" s="14" t="s">
        <v>375</v>
      </c>
      <c r="C30" s="14"/>
      <c r="D30" s="14" t="s">
        <v>376</v>
      </c>
      <c r="E30" s="14" t="s">
        <v>377</v>
      </c>
      <c r="F30" s="14" t="s">
        <v>378</v>
      </c>
      <c r="G30" s="14" t="s">
        <v>379</v>
      </c>
    </row>
    <row r="31" ht="25" customHeight="1">
      <c r="A31" s="14" t="s">
        <v>56</v>
      </c>
      <c r="B31" s="14" t="s">
        <v>56</v>
      </c>
      <c r="C31" s="14" t="s">
        <v>56</v>
      </c>
      <c r="D31" s="14" t="s">
        <v>56</v>
      </c>
      <c r="E31" s="14" t="s">
        <v>56</v>
      </c>
      <c r="F31" s="14" t="s">
        <v>56</v>
      </c>
      <c r="G31" s="14" t="s">
        <v>56</v>
      </c>
    </row>
    <row r="32" ht="25" customHeight="1">
</row>
    <row r="33" ht="20" customHeight="1">
      <c r="A33" s="32" t="s">
        <v>303</v>
      </c>
      <c r="B33" s="32"/>
      <c r="C33" s="33" t="s">
        <v>95</v>
      </c>
      <c r="D33" s="33"/>
      <c r="E33" s="33"/>
      <c r="F33" s="33"/>
      <c r="G33" s="33"/>
    </row>
    <row r="34" ht="20" customHeight="1">
      <c r="A34" s="32" t="s">
        <v>304</v>
      </c>
      <c r="B34" s="32"/>
      <c r="C34" s="33" t="s">
        <v>305</v>
      </c>
      <c r="D34" s="33"/>
      <c r="E34" s="33"/>
      <c r="F34" s="33"/>
      <c r="G34" s="33"/>
    </row>
    <row r="35" ht="25" customHeight="1">
      <c r="A35" s="32" t="s">
        <v>306</v>
      </c>
      <c r="B35" s="32"/>
      <c r="C35" s="33" t="s">
        <v>268</v>
      </c>
      <c r="D35" s="33"/>
      <c r="E35" s="33"/>
      <c r="F35" s="33"/>
      <c r="G35" s="33"/>
    </row>
    <row r="36" ht="15" customHeight="1">
</row>
    <row r="37" ht="25" customHeight="1">
      <c r="A37" s="6" t="s">
        <v>384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4" t="s">
        <v>205</v>
      </c>
      <c r="B39" s="14" t="s">
        <v>375</v>
      </c>
      <c r="C39" s="14"/>
      <c r="D39" s="14" t="s">
        <v>385</v>
      </c>
      <c r="E39" s="14" t="s">
        <v>386</v>
      </c>
      <c r="F39" s="14" t="s">
        <v>387</v>
      </c>
      <c r="G39" s="14" t="s">
        <v>379</v>
      </c>
    </row>
    <row r="40" ht="15" customHeight="1">
      <c r="A40" s="14">
        <v>1</v>
      </c>
      <c r="B40" s="14">
        <v>2</v>
      </c>
      <c r="C40" s="14"/>
      <c r="D40" s="14">
        <v>3</v>
      </c>
      <c r="E40" s="14">
        <v>4</v>
      </c>
      <c r="F40" s="14">
        <v>5</v>
      </c>
      <c r="G40" s="14">
        <v>6</v>
      </c>
    </row>
    <row r="41" ht="20" customHeight="1">
      <c r="A41" s="14" t="s">
        <v>210</v>
      </c>
      <c r="B41" s="15" t="s">
        <v>388</v>
      </c>
      <c r="C41" s="15"/>
      <c r="D41" s="22">
        <v>10</v>
      </c>
      <c r="E41" s="22">
        <v>5000</v>
      </c>
      <c r="F41" s="22">
        <v>1</v>
      </c>
      <c r="G41" s="22">
        <v>50000</v>
      </c>
    </row>
    <row r="42" ht="25" customHeight="1">
      <c r="A42" s="35" t="s">
        <v>368</v>
      </c>
      <c r="B42" s="35"/>
      <c r="C42" s="35"/>
      <c r="D42" s="35"/>
      <c r="E42" s="35"/>
      <c r="F42" s="35"/>
      <c r="G42" s="34">
        <f>SUBTOTAL(9,G41:G41)</f>
      </c>
    </row>
    <row r="43" ht="25" customHeight="1">
</row>
    <row r="44" ht="20" customHeight="1">
      <c r="A44" s="32" t="s">
        <v>303</v>
      </c>
      <c r="B44" s="32"/>
      <c r="C44" s="33" t="s">
        <v>95</v>
      </c>
      <c r="D44" s="33"/>
      <c r="E44" s="33"/>
      <c r="F44" s="33"/>
      <c r="G44" s="33"/>
    </row>
    <row r="45" ht="20" customHeight="1">
      <c r="A45" s="32" t="s">
        <v>304</v>
      </c>
      <c r="B45" s="32"/>
      <c r="C45" s="33" t="s">
        <v>305</v>
      </c>
      <c r="D45" s="33"/>
      <c r="E45" s="33"/>
      <c r="F45" s="33"/>
      <c r="G45" s="33"/>
    </row>
    <row r="46" ht="25" customHeight="1">
      <c r="A46" s="32" t="s">
        <v>306</v>
      </c>
      <c r="B46" s="32"/>
      <c r="C46" s="33" t="s">
        <v>271</v>
      </c>
      <c r="D46" s="33"/>
      <c r="E46" s="33"/>
      <c r="F46" s="33"/>
      <c r="G46" s="33"/>
    </row>
    <row r="47" ht="15" customHeight="1">
</row>
    <row r="48" ht="25" customHeight="1">
      <c r="A48" s="6" t="s">
        <v>384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4" t="s">
        <v>205</v>
      </c>
      <c r="B50" s="14" t="s">
        <v>375</v>
      </c>
      <c r="C50" s="14"/>
      <c r="D50" s="14" t="s">
        <v>385</v>
      </c>
      <c r="E50" s="14" t="s">
        <v>386</v>
      </c>
      <c r="F50" s="14" t="s">
        <v>387</v>
      </c>
      <c r="G50" s="14" t="s">
        <v>379</v>
      </c>
    </row>
    <row r="51" ht="15" customHeight="1">
      <c r="A51" s="14">
        <v>1</v>
      </c>
      <c r="B51" s="14">
        <v>2</v>
      </c>
      <c r="C51" s="14"/>
      <c r="D51" s="14">
        <v>3</v>
      </c>
      <c r="E51" s="14">
        <v>4</v>
      </c>
      <c r="F51" s="14">
        <v>5</v>
      </c>
      <c r="G51" s="14">
        <v>6</v>
      </c>
    </row>
    <row r="52" ht="20" customHeight="1">
      <c r="A52" s="14" t="s">
        <v>210</v>
      </c>
      <c r="B52" s="15" t="s">
        <v>388</v>
      </c>
      <c r="C52" s="15"/>
      <c r="D52" s="22">
        <v>10</v>
      </c>
      <c r="E52" s="22">
        <v>5000</v>
      </c>
      <c r="F52" s="22">
        <v>1</v>
      </c>
      <c r="G52" s="22">
        <v>50000</v>
      </c>
    </row>
    <row r="53" ht="25" customHeight="1">
      <c r="A53" s="35" t="s">
        <v>368</v>
      </c>
      <c r="B53" s="35"/>
      <c r="C53" s="35"/>
      <c r="D53" s="35"/>
      <c r="E53" s="35"/>
      <c r="F53" s="35"/>
      <c r="G53" s="34">
        <f>SUBTOTAL(9,G52:G52)</f>
      </c>
    </row>
    <row r="54" ht="25" customHeight="1">
</row>
    <row r="55" ht="20" customHeight="1">
      <c r="A55" s="32" t="s">
        <v>303</v>
      </c>
      <c r="B55" s="32"/>
      <c r="C55" s="33" t="s">
        <v>95</v>
      </c>
      <c r="D55" s="33"/>
      <c r="E55" s="33"/>
      <c r="F55" s="33"/>
      <c r="G55" s="33"/>
    </row>
    <row r="56" ht="20" customHeight="1">
      <c r="A56" s="32" t="s">
        <v>304</v>
      </c>
      <c r="B56" s="32"/>
      <c r="C56" s="33" t="s">
        <v>305</v>
      </c>
      <c r="D56" s="33"/>
      <c r="E56" s="33"/>
      <c r="F56" s="33"/>
      <c r="G56" s="33"/>
    </row>
    <row r="57" ht="25" customHeight="1">
      <c r="A57" s="32" t="s">
        <v>306</v>
      </c>
      <c r="B57" s="32"/>
      <c r="C57" s="33" t="s">
        <v>274</v>
      </c>
      <c r="D57" s="33"/>
      <c r="E57" s="33"/>
      <c r="F57" s="33"/>
      <c r="G57" s="33"/>
    </row>
    <row r="58" ht="15" customHeight="1">
</row>
    <row r="59" ht="25" customHeight="1">
      <c r="A59" s="6" t="s">
        <v>384</v>
      </c>
      <c r="B59" s="6"/>
      <c r="C59" s="6"/>
      <c r="D59" s="6"/>
      <c r="E59" s="6"/>
      <c r="F59" s="6"/>
      <c r="G59" s="6"/>
    </row>
    <row r="60" ht="15" customHeight="1">
</row>
    <row r="61" ht="50" customHeight="1">
      <c r="A61" s="14" t="s">
        <v>205</v>
      </c>
      <c r="B61" s="14" t="s">
        <v>375</v>
      </c>
      <c r="C61" s="14"/>
      <c r="D61" s="14" t="s">
        <v>385</v>
      </c>
      <c r="E61" s="14" t="s">
        <v>386</v>
      </c>
      <c r="F61" s="14" t="s">
        <v>387</v>
      </c>
      <c r="G61" s="14" t="s">
        <v>379</v>
      </c>
    </row>
    <row r="62" ht="15" customHeight="1">
      <c r="A62" s="14">
        <v>1</v>
      </c>
      <c r="B62" s="14">
        <v>2</v>
      </c>
      <c r="C62" s="14"/>
      <c r="D62" s="14">
        <v>3</v>
      </c>
      <c r="E62" s="14">
        <v>4</v>
      </c>
      <c r="F62" s="14">
        <v>5</v>
      </c>
      <c r="G62" s="14">
        <v>6</v>
      </c>
    </row>
    <row r="63" ht="20" customHeight="1">
      <c r="A63" s="14" t="s">
        <v>210</v>
      </c>
      <c r="B63" s="15" t="s">
        <v>388</v>
      </c>
      <c r="C63" s="15"/>
      <c r="D63" s="22">
        <v>10</v>
      </c>
      <c r="E63" s="22">
        <v>5000</v>
      </c>
      <c r="F63" s="22">
        <v>1</v>
      </c>
      <c r="G63" s="22">
        <v>50000</v>
      </c>
    </row>
    <row r="64" ht="25" customHeight="1">
      <c r="A64" s="35" t="s">
        <v>368</v>
      </c>
      <c r="B64" s="35"/>
      <c r="C64" s="35"/>
      <c r="D64" s="35"/>
      <c r="E64" s="35"/>
      <c r="F64" s="35"/>
      <c r="G64" s="34">
        <f>SUBTOTAL(9,G63:G63)</f>
      </c>
    </row>
    <row r="65" ht="25" customHeight="1">
</row>
    <row r="66" ht="20" customHeight="1">
      <c r="A66" s="32" t="s">
        <v>303</v>
      </c>
      <c r="B66" s="32"/>
      <c r="C66" s="33" t="s">
        <v>104</v>
      </c>
      <c r="D66" s="33"/>
      <c r="E66" s="33"/>
      <c r="F66" s="33"/>
      <c r="G66" s="33"/>
    </row>
    <row r="67" ht="20" customHeight="1">
      <c r="A67" s="32" t="s">
        <v>304</v>
      </c>
      <c r="B67" s="32"/>
      <c r="C67" s="33" t="s">
        <v>305</v>
      </c>
      <c r="D67" s="33"/>
      <c r="E67" s="33"/>
      <c r="F67" s="33"/>
      <c r="G67" s="33"/>
    </row>
    <row r="68" ht="25" customHeight="1">
      <c r="A68" s="32" t="s">
        <v>306</v>
      </c>
      <c r="B68" s="32"/>
      <c r="C68" s="33" t="s">
        <v>268</v>
      </c>
      <c r="D68" s="33"/>
      <c r="E68" s="33"/>
      <c r="F68" s="33"/>
      <c r="G68" s="33"/>
    </row>
    <row r="69" ht="15" customHeight="1">
</row>
    <row r="70" ht="50" customHeight="1">
      <c r="A70" s="6" t="s">
        <v>389</v>
      </c>
      <c r="B70" s="6"/>
      <c r="C70" s="6"/>
      <c r="D70" s="6"/>
      <c r="E70" s="6"/>
      <c r="F70" s="6"/>
      <c r="G70" s="6"/>
    </row>
    <row r="71" ht="15" customHeight="1">
</row>
    <row r="72" ht="50" customHeight="1">
      <c r="A72" s="14" t="s">
        <v>205</v>
      </c>
      <c r="B72" s="14" t="s">
        <v>390</v>
      </c>
      <c r="C72" s="14"/>
      <c r="D72" s="14"/>
      <c r="E72" s="14"/>
      <c r="F72" s="14" t="s">
        <v>391</v>
      </c>
      <c r="G72" s="14" t="s">
        <v>392</v>
      </c>
    </row>
    <row r="73" ht="15" customHeight="1">
      <c r="A73" s="14">
        <v>1</v>
      </c>
      <c r="B73" s="14">
        <v>2</v>
      </c>
      <c r="C73" s="14"/>
      <c r="D73" s="14"/>
      <c r="E73" s="14"/>
      <c r="F73" s="14">
        <v>3</v>
      </c>
      <c r="G73" s="14">
        <v>4</v>
      </c>
    </row>
    <row r="74" ht="20" customHeight="1">
      <c r="A74" s="14" t="s">
        <v>210</v>
      </c>
      <c r="B74" s="15" t="s">
        <v>393</v>
      </c>
      <c r="C74" s="15"/>
      <c r="D74" s="15"/>
      <c r="E74" s="15"/>
      <c r="F74" s="22">
        <v>1791126.29</v>
      </c>
      <c r="G74" s="22">
        <v>55524.91</v>
      </c>
    </row>
    <row r="75" ht="20" customHeight="1">
      <c r="A75" s="14" t="s">
        <v>210</v>
      </c>
      <c r="B75" s="15" t="s">
        <v>393</v>
      </c>
      <c r="C75" s="15"/>
      <c r="D75" s="15"/>
      <c r="E75" s="15"/>
      <c r="F75" s="22">
        <v>2014755.41</v>
      </c>
      <c r="G75" s="22">
        <v>62457.42</v>
      </c>
    </row>
    <row r="76" ht="20" customHeight="1">
      <c r="A76" s="14" t="s">
        <v>210</v>
      </c>
      <c r="B76" s="15" t="s">
        <v>393</v>
      </c>
      <c r="C76" s="15"/>
      <c r="D76" s="15"/>
      <c r="E76" s="15"/>
      <c r="F76" s="22">
        <v>936000</v>
      </c>
      <c r="G76" s="22">
        <v>29016</v>
      </c>
    </row>
    <row r="77" ht="20" customHeight="1">
      <c r="A77" s="14" t="s">
        <v>210</v>
      </c>
      <c r="B77" s="15" t="s">
        <v>393</v>
      </c>
      <c r="C77" s="15"/>
      <c r="D77" s="15"/>
      <c r="E77" s="15"/>
      <c r="F77" s="22">
        <v>1986276</v>
      </c>
      <c r="G77" s="22">
        <v>61574.56</v>
      </c>
    </row>
    <row r="78" ht="20" customHeight="1">
      <c r="A78" s="14" t="s">
        <v>210</v>
      </c>
      <c r="B78" s="15" t="s">
        <v>393</v>
      </c>
      <c r="C78" s="15"/>
      <c r="D78" s="15"/>
      <c r="E78" s="15"/>
      <c r="F78" s="22">
        <v>1754688</v>
      </c>
      <c r="G78" s="22">
        <v>54395.33</v>
      </c>
    </row>
    <row r="79" ht="20" customHeight="1">
      <c r="A79" s="14" t="s">
        <v>210</v>
      </c>
      <c r="B79" s="15" t="s">
        <v>393</v>
      </c>
      <c r="C79" s="15"/>
      <c r="D79" s="15"/>
      <c r="E79" s="15"/>
      <c r="F79" s="22">
        <v>1950124.8</v>
      </c>
      <c r="G79" s="22">
        <v>60453.87</v>
      </c>
    </row>
    <row r="80" ht="20" customHeight="1">
      <c r="A80" s="14" t="s">
        <v>210</v>
      </c>
      <c r="B80" s="15" t="s">
        <v>393</v>
      </c>
      <c r="C80" s="15"/>
      <c r="D80" s="15"/>
      <c r="E80" s="15"/>
      <c r="F80" s="22">
        <v>728832</v>
      </c>
      <c r="G80" s="22">
        <v>22593.79</v>
      </c>
    </row>
    <row r="81" ht="20" customHeight="1">
      <c r="A81" s="14" t="s">
        <v>319</v>
      </c>
      <c r="B81" s="15" t="s">
        <v>394</v>
      </c>
      <c r="C81" s="15"/>
      <c r="D81" s="15"/>
      <c r="E81" s="15"/>
      <c r="F81" s="22">
        <v>1950124.8</v>
      </c>
      <c r="G81" s="22">
        <v>429027.46</v>
      </c>
    </row>
    <row r="82" ht="20" customHeight="1">
      <c r="A82" s="14" t="s">
        <v>319</v>
      </c>
      <c r="B82" s="15" t="s">
        <v>394</v>
      </c>
      <c r="C82" s="15"/>
      <c r="D82" s="15"/>
      <c r="E82" s="15"/>
      <c r="F82" s="22">
        <v>1986276</v>
      </c>
      <c r="G82" s="22">
        <v>436980.72</v>
      </c>
    </row>
    <row r="83" ht="20" customHeight="1">
      <c r="A83" s="14" t="s">
        <v>319</v>
      </c>
      <c r="B83" s="15" t="s">
        <v>394</v>
      </c>
      <c r="C83" s="15"/>
      <c r="D83" s="15"/>
      <c r="E83" s="15"/>
      <c r="F83" s="22">
        <v>1791126.49</v>
      </c>
      <c r="G83" s="22">
        <v>394047.83</v>
      </c>
    </row>
    <row r="84" ht="20" customHeight="1">
      <c r="A84" s="14" t="s">
        <v>319</v>
      </c>
      <c r="B84" s="15" t="s">
        <v>394</v>
      </c>
      <c r="C84" s="15"/>
      <c r="D84" s="15"/>
      <c r="E84" s="15"/>
      <c r="F84" s="22">
        <v>1754688</v>
      </c>
      <c r="G84" s="22">
        <v>386031.36</v>
      </c>
    </row>
    <row r="85" ht="20" customHeight="1">
      <c r="A85" s="14" t="s">
        <v>319</v>
      </c>
      <c r="B85" s="15" t="s">
        <v>394</v>
      </c>
      <c r="C85" s="15"/>
      <c r="D85" s="15"/>
      <c r="E85" s="15"/>
      <c r="F85" s="22">
        <v>728832</v>
      </c>
      <c r="G85" s="22">
        <v>160343.04</v>
      </c>
    </row>
    <row r="86" ht="20" customHeight="1">
      <c r="A86" s="14" t="s">
        <v>319</v>
      </c>
      <c r="B86" s="15" t="s">
        <v>394</v>
      </c>
      <c r="C86" s="15"/>
      <c r="D86" s="15"/>
      <c r="E86" s="15"/>
      <c r="F86" s="22">
        <v>936000</v>
      </c>
      <c r="G86" s="22">
        <v>205920</v>
      </c>
    </row>
    <row r="87" ht="20" customHeight="1">
      <c r="A87" s="14" t="s">
        <v>319</v>
      </c>
      <c r="B87" s="15" t="s">
        <v>394</v>
      </c>
      <c r="C87" s="15"/>
      <c r="D87" s="15"/>
      <c r="E87" s="15"/>
      <c r="F87" s="22">
        <v>2014755.41</v>
      </c>
      <c r="G87" s="22">
        <v>443246.19</v>
      </c>
    </row>
    <row r="88" ht="20" customHeight="1">
      <c r="A88" s="14" t="s">
        <v>320</v>
      </c>
      <c r="B88" s="15" t="s">
        <v>395</v>
      </c>
      <c r="C88" s="15"/>
      <c r="D88" s="15"/>
      <c r="E88" s="15"/>
      <c r="F88" s="22">
        <v>2014755.41</v>
      </c>
      <c r="G88" s="22">
        <v>102752.53</v>
      </c>
    </row>
    <row r="89" ht="20" customHeight="1">
      <c r="A89" s="14" t="s">
        <v>320</v>
      </c>
      <c r="B89" s="15" t="s">
        <v>395</v>
      </c>
      <c r="C89" s="15"/>
      <c r="D89" s="15"/>
      <c r="E89" s="15"/>
      <c r="F89" s="22">
        <v>1791126.49</v>
      </c>
      <c r="G89" s="22">
        <v>91347.45</v>
      </c>
    </row>
    <row r="90" ht="20" customHeight="1">
      <c r="A90" s="14" t="s">
        <v>320</v>
      </c>
      <c r="B90" s="15" t="s">
        <v>395</v>
      </c>
      <c r="C90" s="15"/>
      <c r="D90" s="15"/>
      <c r="E90" s="15"/>
      <c r="F90" s="22">
        <v>1754688</v>
      </c>
      <c r="G90" s="22">
        <v>89489.09</v>
      </c>
    </row>
    <row r="91" ht="20" customHeight="1">
      <c r="A91" s="14" t="s">
        <v>320</v>
      </c>
      <c r="B91" s="15" t="s">
        <v>395</v>
      </c>
      <c r="C91" s="15"/>
      <c r="D91" s="15"/>
      <c r="E91" s="15"/>
      <c r="F91" s="22">
        <v>728832</v>
      </c>
      <c r="G91" s="22">
        <v>37170.43</v>
      </c>
    </row>
    <row r="92" ht="20" customHeight="1">
      <c r="A92" s="14" t="s">
        <v>320</v>
      </c>
      <c r="B92" s="15" t="s">
        <v>395</v>
      </c>
      <c r="C92" s="15"/>
      <c r="D92" s="15"/>
      <c r="E92" s="15"/>
      <c r="F92" s="22">
        <v>936000</v>
      </c>
      <c r="G92" s="22">
        <v>47736</v>
      </c>
    </row>
    <row r="93" ht="20" customHeight="1">
      <c r="A93" s="14" t="s">
        <v>320</v>
      </c>
      <c r="B93" s="15" t="s">
        <v>395</v>
      </c>
      <c r="C93" s="15"/>
      <c r="D93" s="15"/>
      <c r="E93" s="15"/>
      <c r="F93" s="22">
        <v>1950124.8</v>
      </c>
      <c r="G93" s="22">
        <v>99456.36</v>
      </c>
    </row>
    <row r="94" ht="20" customHeight="1">
      <c r="A94" s="14" t="s">
        <v>320</v>
      </c>
      <c r="B94" s="15" t="s">
        <v>395</v>
      </c>
      <c r="C94" s="15"/>
      <c r="D94" s="15"/>
      <c r="E94" s="15"/>
      <c r="F94" s="22">
        <v>1986276</v>
      </c>
      <c r="G94" s="22">
        <v>101300.08</v>
      </c>
    </row>
    <row r="95" ht="25" customHeight="1">
      <c r="A95" s="35" t="s">
        <v>368</v>
      </c>
      <c r="B95" s="35"/>
      <c r="C95" s="35"/>
      <c r="D95" s="35"/>
      <c r="E95" s="35"/>
      <c r="F95" s="35"/>
      <c r="G95" s="34">
        <f>SUBTOTAL(9,G74:G94)</f>
      </c>
    </row>
    <row r="96" ht="25" customHeight="1">
</row>
    <row r="97" ht="20" customHeight="1">
      <c r="A97" s="32" t="s">
        <v>303</v>
      </c>
      <c r="B97" s="32"/>
      <c r="C97" s="33" t="s">
        <v>104</v>
      </c>
      <c r="D97" s="33"/>
      <c r="E97" s="33"/>
      <c r="F97" s="33"/>
      <c r="G97" s="33"/>
    </row>
    <row r="98" ht="20" customHeight="1">
      <c r="A98" s="32" t="s">
        <v>304</v>
      </c>
      <c r="B98" s="32"/>
      <c r="C98" s="33" t="s">
        <v>305</v>
      </c>
      <c r="D98" s="33"/>
      <c r="E98" s="33"/>
      <c r="F98" s="33"/>
      <c r="G98" s="33"/>
    </row>
    <row r="99" ht="25" customHeight="1">
      <c r="A99" s="32" t="s">
        <v>306</v>
      </c>
      <c r="B99" s="32"/>
      <c r="C99" s="33" t="s">
        <v>271</v>
      </c>
      <c r="D99" s="33"/>
      <c r="E99" s="33"/>
      <c r="F99" s="33"/>
      <c r="G99" s="33"/>
    </row>
    <row r="100" ht="15" customHeight="1">
</row>
    <row r="101" ht="50" customHeight="1">
      <c r="A101" s="6" t="s">
        <v>389</v>
      </c>
      <c r="B101" s="6"/>
      <c r="C101" s="6"/>
      <c r="D101" s="6"/>
      <c r="E101" s="6"/>
      <c r="F101" s="6"/>
      <c r="G101" s="6"/>
    </row>
    <row r="102" ht="15" customHeight="1">
</row>
    <row r="103" ht="50" customHeight="1">
      <c r="A103" s="14" t="s">
        <v>205</v>
      </c>
      <c r="B103" s="14" t="s">
        <v>390</v>
      </c>
      <c r="C103" s="14"/>
      <c r="D103" s="14"/>
      <c r="E103" s="14"/>
      <c r="F103" s="14" t="s">
        <v>391</v>
      </c>
      <c r="G103" s="14" t="s">
        <v>392</v>
      </c>
    </row>
    <row r="104" ht="15" customHeight="1">
      <c r="A104" s="14">
        <v>1</v>
      </c>
      <c r="B104" s="14">
        <v>2</v>
      </c>
      <c r="C104" s="14"/>
      <c r="D104" s="14"/>
      <c r="E104" s="14"/>
      <c r="F104" s="14">
        <v>3</v>
      </c>
      <c r="G104" s="14">
        <v>4</v>
      </c>
    </row>
    <row r="105" ht="20" customHeight="1">
      <c r="A105" s="14" t="s">
        <v>210</v>
      </c>
      <c r="B105" s="15" t="s">
        <v>393</v>
      </c>
      <c r="C105" s="15"/>
      <c r="D105" s="15"/>
      <c r="E105" s="15"/>
      <c r="F105" s="22">
        <v>980253.44</v>
      </c>
      <c r="G105" s="22">
        <v>30387.86</v>
      </c>
    </row>
    <row r="106" ht="20" customHeight="1">
      <c r="A106" s="14" t="s">
        <v>210</v>
      </c>
      <c r="B106" s="15" t="s">
        <v>393</v>
      </c>
      <c r="C106" s="15"/>
      <c r="D106" s="15"/>
      <c r="E106" s="15"/>
      <c r="F106" s="22">
        <v>2031744</v>
      </c>
      <c r="G106" s="22">
        <v>62984.06</v>
      </c>
    </row>
    <row r="107" ht="20" customHeight="1">
      <c r="A107" s="14" t="s">
        <v>210</v>
      </c>
      <c r="B107" s="15" t="s">
        <v>393</v>
      </c>
      <c r="C107" s="15"/>
      <c r="D107" s="15"/>
      <c r="E107" s="15"/>
      <c r="F107" s="22">
        <v>973440</v>
      </c>
      <c r="G107" s="22">
        <v>30176.64</v>
      </c>
    </row>
    <row r="108" ht="20" customHeight="1">
      <c r="A108" s="14" t="s">
        <v>210</v>
      </c>
      <c r="B108" s="15" t="s">
        <v>393</v>
      </c>
      <c r="C108" s="15"/>
      <c r="D108" s="15"/>
      <c r="E108" s="15"/>
      <c r="F108" s="22">
        <v>1923876</v>
      </c>
      <c r="G108" s="22">
        <v>59640.16</v>
      </c>
    </row>
    <row r="109" ht="20" customHeight="1">
      <c r="A109" s="14" t="s">
        <v>210</v>
      </c>
      <c r="B109" s="15" t="s">
        <v>393</v>
      </c>
      <c r="C109" s="15"/>
      <c r="D109" s="15"/>
      <c r="E109" s="15"/>
      <c r="F109" s="22">
        <v>1781774.27</v>
      </c>
      <c r="G109" s="22">
        <v>55235</v>
      </c>
    </row>
    <row r="110" ht="20" customHeight="1">
      <c r="A110" s="14" t="s">
        <v>210</v>
      </c>
      <c r="B110" s="15" t="s">
        <v>393</v>
      </c>
      <c r="C110" s="15"/>
      <c r="D110" s="15"/>
      <c r="E110" s="15"/>
      <c r="F110" s="22">
        <v>1203384</v>
      </c>
      <c r="G110" s="22">
        <v>37304.9</v>
      </c>
    </row>
    <row r="111" ht="20" customHeight="1">
      <c r="A111" s="14" t="s">
        <v>210</v>
      </c>
      <c r="B111" s="15" t="s">
        <v>393</v>
      </c>
      <c r="C111" s="15"/>
      <c r="D111" s="15"/>
      <c r="E111" s="15"/>
      <c r="F111" s="22">
        <v>728832</v>
      </c>
      <c r="G111" s="22">
        <v>22593.79</v>
      </c>
    </row>
    <row r="112" ht="20" customHeight="1">
      <c r="A112" s="14" t="s">
        <v>319</v>
      </c>
      <c r="B112" s="15" t="s">
        <v>394</v>
      </c>
      <c r="C112" s="15"/>
      <c r="D112" s="15"/>
      <c r="E112" s="15"/>
      <c r="F112" s="22">
        <v>1203384</v>
      </c>
      <c r="G112" s="22">
        <v>264744.48</v>
      </c>
    </row>
    <row r="113" ht="20" customHeight="1">
      <c r="A113" s="14" t="s">
        <v>319</v>
      </c>
      <c r="B113" s="15" t="s">
        <v>394</v>
      </c>
      <c r="C113" s="15"/>
      <c r="D113" s="15"/>
      <c r="E113" s="15"/>
      <c r="F113" s="22">
        <v>1923876</v>
      </c>
      <c r="G113" s="22">
        <v>423252.72</v>
      </c>
    </row>
    <row r="114" ht="20" customHeight="1">
      <c r="A114" s="14" t="s">
        <v>319</v>
      </c>
      <c r="B114" s="15" t="s">
        <v>394</v>
      </c>
      <c r="C114" s="15"/>
      <c r="D114" s="15"/>
      <c r="E114" s="15"/>
      <c r="F114" s="22">
        <v>980253.44</v>
      </c>
      <c r="G114" s="22">
        <v>215655.76</v>
      </c>
    </row>
    <row r="115" ht="20" customHeight="1">
      <c r="A115" s="14" t="s">
        <v>319</v>
      </c>
      <c r="B115" s="15" t="s">
        <v>394</v>
      </c>
      <c r="C115" s="15"/>
      <c r="D115" s="15"/>
      <c r="E115" s="15"/>
      <c r="F115" s="22">
        <v>1781774.27</v>
      </c>
      <c r="G115" s="22">
        <v>391990.34</v>
      </c>
    </row>
    <row r="116" ht="20" customHeight="1">
      <c r="A116" s="14" t="s">
        <v>319</v>
      </c>
      <c r="B116" s="15" t="s">
        <v>394</v>
      </c>
      <c r="C116" s="15"/>
      <c r="D116" s="15"/>
      <c r="E116" s="15"/>
      <c r="F116" s="22">
        <v>728832</v>
      </c>
      <c r="G116" s="22">
        <v>160343.04</v>
      </c>
    </row>
    <row r="117" ht="20" customHeight="1">
      <c r="A117" s="14" t="s">
        <v>319</v>
      </c>
      <c r="B117" s="15" t="s">
        <v>394</v>
      </c>
      <c r="C117" s="15"/>
      <c r="D117" s="15"/>
      <c r="E117" s="15"/>
      <c r="F117" s="22">
        <v>973440</v>
      </c>
      <c r="G117" s="22">
        <v>214156.8</v>
      </c>
    </row>
    <row r="118" ht="20" customHeight="1">
      <c r="A118" s="14" t="s">
        <v>319</v>
      </c>
      <c r="B118" s="15" t="s">
        <v>394</v>
      </c>
      <c r="C118" s="15"/>
      <c r="D118" s="15"/>
      <c r="E118" s="15"/>
      <c r="F118" s="22">
        <v>2031744</v>
      </c>
      <c r="G118" s="22">
        <v>446983.68</v>
      </c>
    </row>
    <row r="119" ht="20" customHeight="1">
      <c r="A119" s="14" t="s">
        <v>320</v>
      </c>
      <c r="B119" s="15" t="s">
        <v>395</v>
      </c>
      <c r="C119" s="15"/>
      <c r="D119" s="15"/>
      <c r="E119" s="15"/>
      <c r="F119" s="22">
        <v>2031744</v>
      </c>
      <c r="G119" s="22">
        <v>103618.94</v>
      </c>
    </row>
    <row r="120" ht="20" customHeight="1">
      <c r="A120" s="14" t="s">
        <v>320</v>
      </c>
      <c r="B120" s="15" t="s">
        <v>395</v>
      </c>
      <c r="C120" s="15"/>
      <c r="D120" s="15"/>
      <c r="E120" s="15"/>
      <c r="F120" s="22">
        <v>980253.44</v>
      </c>
      <c r="G120" s="22">
        <v>49992.93</v>
      </c>
    </row>
    <row r="121" ht="20" customHeight="1">
      <c r="A121" s="14" t="s">
        <v>320</v>
      </c>
      <c r="B121" s="15" t="s">
        <v>395</v>
      </c>
      <c r="C121" s="15"/>
      <c r="D121" s="15"/>
      <c r="E121" s="15"/>
      <c r="F121" s="22">
        <v>1781774.27</v>
      </c>
      <c r="G121" s="22">
        <v>90870.49</v>
      </c>
    </row>
    <row r="122" ht="20" customHeight="1">
      <c r="A122" s="14" t="s">
        <v>320</v>
      </c>
      <c r="B122" s="15" t="s">
        <v>395</v>
      </c>
      <c r="C122" s="15"/>
      <c r="D122" s="15"/>
      <c r="E122" s="15"/>
      <c r="F122" s="22">
        <v>728832</v>
      </c>
      <c r="G122" s="22">
        <v>37170.43</v>
      </c>
    </row>
    <row r="123" ht="20" customHeight="1">
      <c r="A123" s="14" t="s">
        <v>320</v>
      </c>
      <c r="B123" s="15" t="s">
        <v>395</v>
      </c>
      <c r="C123" s="15"/>
      <c r="D123" s="15"/>
      <c r="E123" s="15"/>
      <c r="F123" s="22">
        <v>973440</v>
      </c>
      <c r="G123" s="22">
        <v>49645.44</v>
      </c>
    </row>
    <row r="124" ht="20" customHeight="1">
      <c r="A124" s="14" t="s">
        <v>320</v>
      </c>
      <c r="B124" s="15" t="s">
        <v>395</v>
      </c>
      <c r="C124" s="15"/>
      <c r="D124" s="15"/>
      <c r="E124" s="15"/>
      <c r="F124" s="22">
        <v>1203384</v>
      </c>
      <c r="G124" s="22">
        <v>61372.58</v>
      </c>
    </row>
    <row r="125" ht="20" customHeight="1">
      <c r="A125" s="14" t="s">
        <v>320</v>
      </c>
      <c r="B125" s="15" t="s">
        <v>395</v>
      </c>
      <c r="C125" s="15"/>
      <c r="D125" s="15"/>
      <c r="E125" s="15"/>
      <c r="F125" s="22">
        <v>1923876</v>
      </c>
      <c r="G125" s="22">
        <v>98117.68</v>
      </c>
    </row>
    <row r="126" ht="25" customHeight="1">
      <c r="A126" s="35" t="s">
        <v>368</v>
      </c>
      <c r="B126" s="35"/>
      <c r="C126" s="35"/>
      <c r="D126" s="35"/>
      <c r="E126" s="35"/>
      <c r="F126" s="35"/>
      <c r="G126" s="34">
        <f>SUBTOTAL(9,G105:G125)</f>
      </c>
    </row>
    <row r="127" ht="25" customHeight="1">
</row>
    <row r="128" ht="20" customHeight="1">
      <c r="A128" s="32" t="s">
        <v>303</v>
      </c>
      <c r="B128" s="32"/>
      <c r="C128" s="33" t="s">
        <v>104</v>
      </c>
      <c r="D128" s="33"/>
      <c r="E128" s="33"/>
      <c r="F128" s="33"/>
      <c r="G128" s="33"/>
    </row>
    <row r="129" ht="20" customHeight="1">
      <c r="A129" s="32" t="s">
        <v>304</v>
      </c>
      <c r="B129" s="32"/>
      <c r="C129" s="33" t="s">
        <v>305</v>
      </c>
      <c r="D129" s="33"/>
      <c r="E129" s="33"/>
      <c r="F129" s="33"/>
      <c r="G129" s="33"/>
    </row>
    <row r="130" ht="25" customHeight="1">
      <c r="A130" s="32" t="s">
        <v>306</v>
      </c>
      <c r="B130" s="32"/>
      <c r="C130" s="33" t="s">
        <v>274</v>
      </c>
      <c r="D130" s="33"/>
      <c r="E130" s="33"/>
      <c r="F130" s="33"/>
      <c r="G130" s="33"/>
    </row>
    <row r="131" ht="15" customHeight="1">
</row>
    <row r="132" ht="50" customHeight="1">
      <c r="A132" s="6" t="s">
        <v>389</v>
      </c>
      <c r="B132" s="6"/>
      <c r="C132" s="6"/>
      <c r="D132" s="6"/>
      <c r="E132" s="6"/>
      <c r="F132" s="6"/>
      <c r="G132" s="6"/>
    </row>
    <row r="133" ht="15" customHeight="1">
</row>
    <row r="134" ht="50" customHeight="1">
      <c r="A134" s="14" t="s">
        <v>205</v>
      </c>
      <c r="B134" s="14" t="s">
        <v>390</v>
      </c>
      <c r="C134" s="14"/>
      <c r="D134" s="14"/>
      <c r="E134" s="14"/>
      <c r="F134" s="14" t="s">
        <v>391</v>
      </c>
      <c r="G134" s="14" t="s">
        <v>392</v>
      </c>
    </row>
    <row r="135" ht="15" customHeight="1">
      <c r="A135" s="14">
        <v>1</v>
      </c>
      <c r="B135" s="14">
        <v>2</v>
      </c>
      <c r="C135" s="14"/>
      <c r="D135" s="14"/>
      <c r="E135" s="14"/>
      <c r="F135" s="14">
        <v>3</v>
      </c>
      <c r="G135" s="14">
        <v>4</v>
      </c>
    </row>
    <row r="136" ht="20" customHeight="1">
      <c r="A136" s="14" t="s">
        <v>210</v>
      </c>
      <c r="B136" s="15" t="s">
        <v>393</v>
      </c>
      <c r="C136" s="15"/>
      <c r="D136" s="15"/>
      <c r="E136" s="15"/>
      <c r="F136" s="22">
        <v>979658.72</v>
      </c>
      <c r="G136" s="22">
        <v>30369.42</v>
      </c>
    </row>
    <row r="137" ht="20" customHeight="1">
      <c r="A137" s="14" t="s">
        <v>210</v>
      </c>
      <c r="B137" s="15" t="s">
        <v>393</v>
      </c>
      <c r="C137" s="15"/>
      <c r="D137" s="15"/>
      <c r="E137" s="15"/>
      <c r="F137" s="22">
        <v>2031744</v>
      </c>
      <c r="G137" s="22">
        <v>62984.06</v>
      </c>
    </row>
    <row r="138" ht="20" customHeight="1">
      <c r="A138" s="14" t="s">
        <v>210</v>
      </c>
      <c r="B138" s="15" t="s">
        <v>393</v>
      </c>
      <c r="C138" s="15"/>
      <c r="D138" s="15"/>
      <c r="E138" s="15"/>
      <c r="F138" s="22">
        <v>973440</v>
      </c>
      <c r="G138" s="22">
        <v>30176.64</v>
      </c>
    </row>
    <row r="139" ht="20" customHeight="1">
      <c r="A139" s="14" t="s">
        <v>210</v>
      </c>
      <c r="B139" s="15" t="s">
        <v>393</v>
      </c>
      <c r="C139" s="15"/>
      <c r="D139" s="15"/>
      <c r="E139" s="15"/>
      <c r="F139" s="22">
        <v>1923876</v>
      </c>
      <c r="G139" s="22">
        <v>59640.16</v>
      </c>
    </row>
    <row r="140" ht="20" customHeight="1">
      <c r="A140" s="14" t="s">
        <v>210</v>
      </c>
      <c r="B140" s="15" t="s">
        <v>393</v>
      </c>
      <c r="C140" s="15"/>
      <c r="D140" s="15"/>
      <c r="E140" s="15"/>
      <c r="F140" s="22">
        <v>1781774.27</v>
      </c>
      <c r="G140" s="22">
        <v>55235</v>
      </c>
    </row>
    <row r="141" ht="20" customHeight="1">
      <c r="A141" s="14" t="s">
        <v>210</v>
      </c>
      <c r="B141" s="15" t="s">
        <v>393</v>
      </c>
      <c r="C141" s="15"/>
      <c r="D141" s="15"/>
      <c r="E141" s="15"/>
      <c r="F141" s="22">
        <v>1402910.1</v>
      </c>
      <c r="G141" s="22">
        <v>43490.21</v>
      </c>
    </row>
    <row r="142" ht="20" customHeight="1">
      <c r="A142" s="14" t="s">
        <v>210</v>
      </c>
      <c r="B142" s="15" t="s">
        <v>393</v>
      </c>
      <c r="C142" s="15"/>
      <c r="D142" s="15"/>
      <c r="E142" s="15"/>
      <c r="F142" s="22">
        <v>728832</v>
      </c>
      <c r="G142" s="22">
        <v>22593.79</v>
      </c>
    </row>
    <row r="143" ht="20" customHeight="1">
      <c r="A143" s="14" t="s">
        <v>319</v>
      </c>
      <c r="B143" s="15" t="s">
        <v>394</v>
      </c>
      <c r="C143" s="15"/>
      <c r="D143" s="15"/>
      <c r="E143" s="15"/>
      <c r="F143" s="22">
        <v>1402910.1</v>
      </c>
      <c r="G143" s="22">
        <v>308640.22</v>
      </c>
    </row>
    <row r="144" ht="20" customHeight="1">
      <c r="A144" s="14" t="s">
        <v>319</v>
      </c>
      <c r="B144" s="15" t="s">
        <v>394</v>
      </c>
      <c r="C144" s="15"/>
      <c r="D144" s="15"/>
      <c r="E144" s="15"/>
      <c r="F144" s="22">
        <v>1923876</v>
      </c>
      <c r="G144" s="22">
        <v>423252.72</v>
      </c>
    </row>
    <row r="145" ht="20" customHeight="1">
      <c r="A145" s="14" t="s">
        <v>319</v>
      </c>
      <c r="B145" s="15" t="s">
        <v>394</v>
      </c>
      <c r="C145" s="15"/>
      <c r="D145" s="15"/>
      <c r="E145" s="15"/>
      <c r="F145" s="22">
        <v>979658.72</v>
      </c>
      <c r="G145" s="22">
        <v>215524.92</v>
      </c>
    </row>
    <row r="146" ht="20" customHeight="1">
      <c r="A146" s="14" t="s">
        <v>319</v>
      </c>
      <c r="B146" s="15" t="s">
        <v>394</v>
      </c>
      <c r="C146" s="15"/>
      <c r="D146" s="15"/>
      <c r="E146" s="15"/>
      <c r="F146" s="22">
        <v>1781774.27</v>
      </c>
      <c r="G146" s="22">
        <v>391990.34</v>
      </c>
    </row>
    <row r="147" ht="20" customHeight="1">
      <c r="A147" s="14" t="s">
        <v>319</v>
      </c>
      <c r="B147" s="15" t="s">
        <v>394</v>
      </c>
      <c r="C147" s="15"/>
      <c r="D147" s="15"/>
      <c r="E147" s="15"/>
      <c r="F147" s="22">
        <v>728832</v>
      </c>
      <c r="G147" s="22">
        <v>160343.04</v>
      </c>
    </row>
    <row r="148" ht="20" customHeight="1">
      <c r="A148" s="14" t="s">
        <v>319</v>
      </c>
      <c r="B148" s="15" t="s">
        <v>394</v>
      </c>
      <c r="C148" s="15"/>
      <c r="D148" s="15"/>
      <c r="E148" s="15"/>
      <c r="F148" s="22">
        <v>973440</v>
      </c>
      <c r="G148" s="22">
        <v>214156.8</v>
      </c>
    </row>
    <row r="149" ht="20" customHeight="1">
      <c r="A149" s="14" t="s">
        <v>319</v>
      </c>
      <c r="B149" s="15" t="s">
        <v>394</v>
      </c>
      <c r="C149" s="15"/>
      <c r="D149" s="15"/>
      <c r="E149" s="15"/>
      <c r="F149" s="22">
        <v>2031744</v>
      </c>
      <c r="G149" s="22">
        <v>446983.68</v>
      </c>
    </row>
    <row r="150" ht="20" customHeight="1">
      <c r="A150" s="14" t="s">
        <v>320</v>
      </c>
      <c r="B150" s="15" t="s">
        <v>395</v>
      </c>
      <c r="C150" s="15"/>
      <c r="D150" s="15"/>
      <c r="E150" s="15"/>
      <c r="F150" s="22">
        <v>2031744</v>
      </c>
      <c r="G150" s="22">
        <v>103618.94</v>
      </c>
    </row>
    <row r="151" ht="20" customHeight="1">
      <c r="A151" s="14" t="s">
        <v>320</v>
      </c>
      <c r="B151" s="15" t="s">
        <v>395</v>
      </c>
      <c r="C151" s="15"/>
      <c r="D151" s="15"/>
      <c r="E151" s="15"/>
      <c r="F151" s="22">
        <v>979658.72</v>
      </c>
      <c r="G151" s="22">
        <v>49962.59</v>
      </c>
    </row>
    <row r="152" ht="20" customHeight="1">
      <c r="A152" s="14" t="s">
        <v>320</v>
      </c>
      <c r="B152" s="15" t="s">
        <v>395</v>
      </c>
      <c r="C152" s="15"/>
      <c r="D152" s="15"/>
      <c r="E152" s="15"/>
      <c r="F152" s="22">
        <v>1781774.27</v>
      </c>
      <c r="G152" s="22">
        <v>90870.49</v>
      </c>
    </row>
    <row r="153" ht="20" customHeight="1">
      <c r="A153" s="14" t="s">
        <v>320</v>
      </c>
      <c r="B153" s="15" t="s">
        <v>395</v>
      </c>
      <c r="C153" s="15"/>
      <c r="D153" s="15"/>
      <c r="E153" s="15"/>
      <c r="F153" s="22">
        <v>728832</v>
      </c>
      <c r="G153" s="22">
        <v>37170.43</v>
      </c>
    </row>
    <row r="154" ht="20" customHeight="1">
      <c r="A154" s="14" t="s">
        <v>320</v>
      </c>
      <c r="B154" s="15" t="s">
        <v>395</v>
      </c>
      <c r="C154" s="15"/>
      <c r="D154" s="15"/>
      <c r="E154" s="15"/>
      <c r="F154" s="22">
        <v>973440</v>
      </c>
      <c r="G154" s="22">
        <v>49645.44</v>
      </c>
    </row>
    <row r="155" ht="20" customHeight="1">
      <c r="A155" s="14" t="s">
        <v>320</v>
      </c>
      <c r="B155" s="15" t="s">
        <v>395</v>
      </c>
      <c r="C155" s="15"/>
      <c r="D155" s="15"/>
      <c r="E155" s="15"/>
      <c r="F155" s="22">
        <v>1402910.1</v>
      </c>
      <c r="G155" s="22">
        <v>71548.42</v>
      </c>
    </row>
    <row r="156" ht="20" customHeight="1">
      <c r="A156" s="14" t="s">
        <v>320</v>
      </c>
      <c r="B156" s="15" t="s">
        <v>395</v>
      </c>
      <c r="C156" s="15"/>
      <c r="D156" s="15"/>
      <c r="E156" s="15"/>
      <c r="F156" s="22">
        <v>1923876</v>
      </c>
      <c r="G156" s="22">
        <v>98117.68</v>
      </c>
    </row>
    <row r="157" ht="25" customHeight="1">
      <c r="A157" s="35" t="s">
        <v>368</v>
      </c>
      <c r="B157" s="35"/>
      <c r="C157" s="35"/>
      <c r="D157" s="35"/>
      <c r="E157" s="35"/>
      <c r="F157" s="35"/>
      <c r="G157" s="34">
        <f>SUBTOTAL(9,G136:G156)</f>
      </c>
    </row>
    <row r="158" ht="25" customHeight="1">
</row>
    <row r="159" ht="25" customHeight="1">
      <c r="A159" s="32" t="s">
        <v>303</v>
      </c>
      <c r="B159" s="32"/>
      <c r="C159" s="33"/>
      <c r="D159" s="33"/>
      <c r="E159" s="33"/>
      <c r="F159" s="33"/>
      <c r="G159" s="33"/>
    </row>
    <row r="160" ht="25" customHeight="1">
      <c r="A160" s="32" t="s">
        <v>304</v>
      </c>
      <c r="B160" s="32"/>
      <c r="C160" s="33"/>
      <c r="D160" s="33"/>
      <c r="E160" s="33"/>
      <c r="F160" s="33"/>
      <c r="G160" s="33"/>
    </row>
    <row r="161" ht="25" customHeight="1">
      <c r="A161" s="32" t="s">
        <v>306</v>
      </c>
      <c r="B161" s="32"/>
      <c r="C161" s="33"/>
      <c r="D161" s="33"/>
      <c r="E161" s="33"/>
      <c r="F161" s="33"/>
      <c r="G161" s="33"/>
    </row>
    <row r="162" ht="15" customHeight="1">
</row>
    <row r="163" ht="50" customHeight="1">
      <c r="A163" s="6" t="s">
        <v>370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40</v>
      </c>
      <c r="C165" s="14"/>
      <c r="D165" s="14"/>
      <c r="E165" s="14" t="s">
        <v>371</v>
      </c>
      <c r="F165" s="14" t="s">
        <v>372</v>
      </c>
      <c r="G165" s="14" t="s">
        <v>373</v>
      </c>
    </row>
    <row r="166" ht="25" customHeight="1">
      <c r="A166" s="14" t="s">
        <v>56</v>
      </c>
      <c r="B166" s="14" t="s">
        <v>56</v>
      </c>
      <c r="C166" s="14" t="s">
        <v>56</v>
      </c>
      <c r="D166" s="14" t="s">
        <v>56</v>
      </c>
      <c r="E166" s="14" t="s">
        <v>56</v>
      </c>
      <c r="F166" s="14" t="s">
        <v>56</v>
      </c>
      <c r="G166" s="14" t="s">
        <v>56</v>
      </c>
    </row>
    <row r="167" ht="25" customHeight="1">
</row>
    <row r="168" ht="25" customHeight="1">
      <c r="A168" s="32" t="s">
        <v>303</v>
      </c>
      <c r="B168" s="32"/>
      <c r="C168" s="33"/>
      <c r="D168" s="33"/>
      <c r="E168" s="33"/>
      <c r="F168" s="33"/>
      <c r="G168" s="33"/>
    </row>
    <row r="169" ht="25" customHeight="1">
      <c r="A169" s="32" t="s">
        <v>304</v>
      </c>
      <c r="B169" s="32"/>
      <c r="C169" s="33"/>
      <c r="D169" s="33"/>
      <c r="E169" s="33"/>
      <c r="F169" s="33"/>
      <c r="G169" s="33"/>
    </row>
    <row r="170" ht="25" customHeight="1">
      <c r="A170" s="32" t="s">
        <v>306</v>
      </c>
      <c r="B170" s="32"/>
      <c r="C170" s="33"/>
      <c r="D170" s="33"/>
      <c r="E170" s="33"/>
      <c r="F170" s="33"/>
      <c r="G170" s="33"/>
    </row>
    <row r="171" ht="15" customHeight="1">
</row>
    <row r="172" ht="50" customHeight="1">
      <c r="A172" s="6" t="s">
        <v>370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4" t="s">
        <v>205</v>
      </c>
      <c r="B174" s="14" t="s">
        <v>40</v>
      </c>
      <c r="C174" s="14"/>
      <c r="D174" s="14"/>
      <c r="E174" s="14" t="s">
        <v>371</v>
      </c>
      <c r="F174" s="14" t="s">
        <v>372</v>
      </c>
      <c r="G174" s="14" t="s">
        <v>373</v>
      </c>
    </row>
    <row r="175" ht="25" customHeight="1">
      <c r="A175" s="14" t="s">
        <v>56</v>
      </c>
      <c r="B175" s="14" t="s">
        <v>56</v>
      </c>
      <c r="C175" s="14" t="s">
        <v>56</v>
      </c>
      <c r="D175" s="14" t="s">
        <v>56</v>
      </c>
      <c r="E175" s="14" t="s">
        <v>56</v>
      </c>
      <c r="F175" s="14" t="s">
        <v>56</v>
      </c>
      <c r="G175" s="14" t="s">
        <v>56</v>
      </c>
    </row>
    <row r="176" ht="25" customHeight="1">
</row>
    <row r="177" ht="25" customHeight="1">
      <c r="A177" s="32" t="s">
        <v>303</v>
      </c>
      <c r="B177" s="32"/>
      <c r="C177" s="33"/>
      <c r="D177" s="33"/>
      <c r="E177" s="33"/>
      <c r="F177" s="33"/>
      <c r="G177" s="33"/>
    </row>
    <row r="178" ht="25" customHeight="1">
      <c r="A178" s="32" t="s">
        <v>304</v>
      </c>
      <c r="B178" s="32"/>
      <c r="C178" s="33"/>
      <c r="D178" s="33"/>
      <c r="E178" s="33"/>
      <c r="F178" s="33"/>
      <c r="G178" s="33"/>
    </row>
    <row r="179" ht="25" customHeight="1">
      <c r="A179" s="32" t="s">
        <v>306</v>
      </c>
      <c r="B179" s="32"/>
      <c r="C179" s="33"/>
      <c r="D179" s="33"/>
      <c r="E179" s="33"/>
      <c r="F179" s="33"/>
      <c r="G179" s="33"/>
    </row>
    <row r="180" ht="15" customHeight="1">
</row>
    <row r="181" ht="50" customHeight="1">
      <c r="A181" s="6" t="s">
        <v>370</v>
      </c>
      <c r="B181" s="6"/>
      <c r="C181" s="6"/>
      <c r="D181" s="6"/>
      <c r="E181" s="6"/>
      <c r="F181" s="6"/>
      <c r="G181" s="6"/>
    </row>
    <row r="182" ht="15" customHeight="1">
</row>
    <row r="183" ht="50" customHeight="1">
      <c r="A183" s="14" t="s">
        <v>205</v>
      </c>
      <c r="B183" s="14" t="s">
        <v>40</v>
      </c>
      <c r="C183" s="14"/>
      <c r="D183" s="14"/>
      <c r="E183" s="14" t="s">
        <v>371</v>
      </c>
      <c r="F183" s="14" t="s">
        <v>372</v>
      </c>
      <c r="G183" s="14" t="s">
        <v>373</v>
      </c>
    </row>
    <row r="184" ht="25" customHeight="1">
      <c r="A184" s="14" t="s">
        <v>56</v>
      </c>
      <c r="B184" s="14" t="s">
        <v>56</v>
      </c>
      <c r="C184" s="14" t="s">
        <v>56</v>
      </c>
      <c r="D184" s="14" t="s">
        <v>56</v>
      </c>
      <c r="E184" s="14" t="s">
        <v>56</v>
      </c>
      <c r="F184" s="14" t="s">
        <v>56</v>
      </c>
      <c r="G184" s="14" t="s">
        <v>56</v>
      </c>
    </row>
    <row r="185" ht="25" customHeight="1">
</row>
    <row r="186" ht="20" customHeight="1">
      <c r="A186" s="32" t="s">
        <v>303</v>
      </c>
      <c r="B186" s="32"/>
      <c r="C186" s="33" t="s">
        <v>144</v>
      </c>
      <c r="D186" s="33"/>
      <c r="E186" s="33"/>
      <c r="F186" s="33"/>
      <c r="G186" s="33"/>
    </row>
    <row r="187" ht="20" customHeight="1">
      <c r="A187" s="32" t="s">
        <v>304</v>
      </c>
      <c r="B187" s="32"/>
      <c r="C187" s="33" t="s">
        <v>305</v>
      </c>
      <c r="D187" s="33"/>
      <c r="E187" s="33"/>
      <c r="F187" s="33"/>
      <c r="G187" s="33"/>
    </row>
    <row r="188" ht="25" customHeight="1">
      <c r="A188" s="32" t="s">
        <v>306</v>
      </c>
      <c r="B188" s="32"/>
      <c r="C188" s="33" t="s">
        <v>268</v>
      </c>
      <c r="D188" s="33"/>
      <c r="E188" s="33"/>
      <c r="F188" s="33"/>
      <c r="G188" s="33"/>
    </row>
    <row r="189" ht="15" customHeight="1">
</row>
    <row r="190" ht="25" customHeight="1">
      <c r="A190" s="6" t="s">
        <v>396</v>
      </c>
      <c r="B190" s="6"/>
      <c r="C190" s="6"/>
      <c r="D190" s="6"/>
      <c r="E190" s="6"/>
      <c r="F190" s="6"/>
      <c r="G190" s="6"/>
    </row>
    <row r="191" ht="15" customHeight="1">
</row>
    <row r="192" ht="60" customHeight="1">
      <c r="A192" s="14" t="s">
        <v>205</v>
      </c>
      <c r="B192" s="14" t="s">
        <v>375</v>
      </c>
      <c r="C192" s="14"/>
      <c r="D192" s="14"/>
      <c r="E192" s="14" t="s">
        <v>397</v>
      </c>
      <c r="F192" s="14" t="s">
        <v>398</v>
      </c>
      <c r="G192" s="14" t="s">
        <v>399</v>
      </c>
    </row>
    <row r="193" ht="15" customHeight="1">
      <c r="A193" s="14">
        <v>1</v>
      </c>
      <c r="B193" s="14">
        <v>2</v>
      </c>
      <c r="C193" s="14"/>
      <c r="D193" s="14"/>
      <c r="E193" s="14">
        <v>3</v>
      </c>
      <c r="F193" s="14">
        <v>4</v>
      </c>
      <c r="G193" s="14">
        <v>5</v>
      </c>
    </row>
    <row r="194" ht="20" customHeight="1">
      <c r="A194" s="14" t="s">
        <v>321</v>
      </c>
      <c r="B194" s="15" t="s">
        <v>400</v>
      </c>
      <c r="C194" s="15"/>
      <c r="D194" s="15"/>
      <c r="E194" s="22">
        <v>20000</v>
      </c>
      <c r="F194" s="22">
        <v>1</v>
      </c>
      <c r="G194" s="22">
        <v>20000</v>
      </c>
    </row>
    <row r="195" ht="25" customHeight="1">
      <c r="A195" s="35" t="s">
        <v>368</v>
      </c>
      <c r="B195" s="35"/>
      <c r="C195" s="35"/>
      <c r="D195" s="35"/>
      <c r="E195" s="35"/>
      <c r="F195" s="35"/>
      <c r="G195" s="34">
        <f>SUBTOTAL(9,G194:G194)</f>
      </c>
    </row>
    <row r="196" ht="25" customHeight="1">
</row>
    <row r="197" ht="20" customHeight="1">
      <c r="A197" s="32" t="s">
        <v>303</v>
      </c>
      <c r="B197" s="32"/>
      <c r="C197" s="33" t="s">
        <v>147</v>
      </c>
      <c r="D197" s="33"/>
      <c r="E197" s="33"/>
      <c r="F197" s="33"/>
      <c r="G197" s="33"/>
    </row>
    <row r="198" ht="20" customHeight="1">
      <c r="A198" s="32" t="s">
        <v>304</v>
      </c>
      <c r="B198" s="32"/>
      <c r="C198" s="33" t="s">
        <v>305</v>
      </c>
      <c r="D198" s="33"/>
      <c r="E198" s="33"/>
      <c r="F198" s="33"/>
      <c r="G198" s="33"/>
    </row>
    <row r="199" ht="25" customHeight="1">
      <c r="A199" s="32" t="s">
        <v>306</v>
      </c>
      <c r="B199" s="32"/>
      <c r="C199" s="33" t="s">
        <v>268</v>
      </c>
      <c r="D199" s="33"/>
      <c r="E199" s="33"/>
      <c r="F199" s="33"/>
      <c r="G199" s="33"/>
    </row>
    <row r="200" ht="15" customHeight="1">
</row>
    <row r="201" ht="25" customHeight="1">
      <c r="A201" s="6" t="s">
        <v>401</v>
      </c>
      <c r="B201" s="6"/>
      <c r="C201" s="6"/>
      <c r="D201" s="6"/>
      <c r="E201" s="6"/>
      <c r="F201" s="6"/>
      <c r="G201" s="6"/>
    </row>
    <row r="202" ht="15" customHeight="1">
</row>
    <row r="203" ht="60" customHeight="1">
      <c r="A203" s="14" t="s">
        <v>205</v>
      </c>
      <c r="B203" s="14" t="s">
        <v>375</v>
      </c>
      <c r="C203" s="14"/>
      <c r="D203" s="14"/>
      <c r="E203" s="14" t="s">
        <v>397</v>
      </c>
      <c r="F203" s="14" t="s">
        <v>398</v>
      </c>
      <c r="G203" s="14" t="s">
        <v>399</v>
      </c>
    </row>
    <row r="204" ht="15" customHeight="1">
      <c r="A204" s="14">
        <v>1</v>
      </c>
      <c r="B204" s="14">
        <v>2</v>
      </c>
      <c r="C204" s="14"/>
      <c r="D204" s="14"/>
      <c r="E204" s="14">
        <v>3</v>
      </c>
      <c r="F204" s="14">
        <v>4</v>
      </c>
      <c r="G204" s="14">
        <v>5</v>
      </c>
    </row>
    <row r="205" ht="20" customHeight="1">
      <c r="A205" s="14" t="s">
        <v>320</v>
      </c>
      <c r="B205" s="15" t="s">
        <v>402</v>
      </c>
      <c r="C205" s="15"/>
      <c r="D205" s="15"/>
      <c r="E205" s="22">
        <v>9500</v>
      </c>
      <c r="F205" s="22">
        <v>1</v>
      </c>
      <c r="G205" s="22">
        <v>9500</v>
      </c>
    </row>
    <row r="206" ht="20" customHeight="1">
      <c r="A206" s="14" t="s">
        <v>320</v>
      </c>
      <c r="B206" s="15" t="s">
        <v>402</v>
      </c>
      <c r="C206" s="15"/>
      <c r="D206" s="15"/>
      <c r="E206" s="22">
        <v>500</v>
      </c>
      <c r="F206" s="22">
        <v>100</v>
      </c>
      <c r="G206" s="22">
        <v>500</v>
      </c>
    </row>
    <row r="207" ht="25" customHeight="1">
      <c r="A207" s="35" t="s">
        <v>368</v>
      </c>
      <c r="B207" s="35"/>
      <c r="C207" s="35"/>
      <c r="D207" s="35"/>
      <c r="E207" s="35"/>
      <c r="F207" s="35"/>
      <c r="G207" s="34">
        <f>SUBTOTAL(9,G205:G206)</f>
      </c>
    </row>
    <row r="208" ht="25" customHeight="1">
</row>
    <row r="209" ht="20" customHeight="1">
      <c r="A209" s="32" t="s">
        <v>303</v>
      </c>
      <c r="B209" s="32"/>
      <c r="C209" s="33" t="s">
        <v>141</v>
      </c>
      <c r="D209" s="33"/>
      <c r="E209" s="33"/>
      <c r="F209" s="33"/>
      <c r="G209" s="33"/>
    </row>
    <row r="210" ht="20" customHeight="1">
      <c r="A210" s="32" t="s">
        <v>304</v>
      </c>
      <c r="B210" s="32"/>
      <c r="C210" s="33" t="s">
        <v>305</v>
      </c>
      <c r="D210" s="33"/>
      <c r="E210" s="33"/>
      <c r="F210" s="33"/>
      <c r="G210" s="33"/>
    </row>
    <row r="211" ht="25" customHeight="1">
      <c r="A211" s="32" t="s">
        <v>306</v>
      </c>
      <c r="B211" s="32"/>
      <c r="C211" s="33" t="s">
        <v>268</v>
      </c>
      <c r="D211" s="33"/>
      <c r="E211" s="33"/>
      <c r="F211" s="33"/>
      <c r="G211" s="33"/>
    </row>
    <row r="212" ht="15" customHeight="1">
</row>
    <row r="213" ht="25" customHeight="1">
      <c r="A213" s="6" t="s">
        <v>396</v>
      </c>
      <c r="B213" s="6"/>
      <c r="C213" s="6"/>
      <c r="D213" s="6"/>
      <c r="E213" s="6"/>
      <c r="F213" s="6"/>
      <c r="G213" s="6"/>
    </row>
    <row r="214" ht="15" customHeight="1">
</row>
    <row r="215" ht="60" customHeight="1">
      <c r="A215" s="14" t="s">
        <v>205</v>
      </c>
      <c r="B215" s="14" t="s">
        <v>375</v>
      </c>
      <c r="C215" s="14"/>
      <c r="D215" s="14"/>
      <c r="E215" s="14" t="s">
        <v>397</v>
      </c>
      <c r="F215" s="14" t="s">
        <v>398</v>
      </c>
      <c r="G215" s="14" t="s">
        <v>399</v>
      </c>
    </row>
    <row r="216" ht="15" customHeight="1">
      <c r="A216" s="14">
        <v>1</v>
      </c>
      <c r="B216" s="14">
        <v>2</v>
      </c>
      <c r="C216" s="14"/>
      <c r="D216" s="14"/>
      <c r="E216" s="14">
        <v>3</v>
      </c>
      <c r="F216" s="14">
        <v>4</v>
      </c>
      <c r="G216" s="14">
        <v>5</v>
      </c>
    </row>
    <row r="217" ht="20" customHeight="1">
      <c r="A217" s="14" t="s">
        <v>210</v>
      </c>
      <c r="B217" s="15" t="s">
        <v>403</v>
      </c>
      <c r="C217" s="15"/>
      <c r="D217" s="15"/>
      <c r="E217" s="22">
        <v>241042272.7</v>
      </c>
      <c r="F217" s="22">
        <v>.022</v>
      </c>
      <c r="G217" s="22">
        <v>5302930</v>
      </c>
    </row>
    <row r="218" ht="20" customHeight="1">
      <c r="A218" s="14" t="s">
        <v>319</v>
      </c>
      <c r="B218" s="15" t="s">
        <v>404</v>
      </c>
      <c r="C218" s="15"/>
      <c r="D218" s="15"/>
      <c r="E218" s="22">
        <v>4317533</v>
      </c>
      <c r="F218" s="22">
        <v>.015</v>
      </c>
      <c r="G218" s="22">
        <v>64763</v>
      </c>
    </row>
    <row r="219" ht="25" customHeight="1">
      <c r="A219" s="35" t="s">
        <v>368</v>
      </c>
      <c r="B219" s="35"/>
      <c r="C219" s="35"/>
      <c r="D219" s="35"/>
      <c r="E219" s="35"/>
      <c r="F219" s="35"/>
      <c r="G219" s="34">
        <f>SUBTOTAL(9,G217:G218)</f>
      </c>
    </row>
    <row r="220" ht="25" customHeight="1">
</row>
    <row r="221" ht="20" customHeight="1">
      <c r="A221" s="32" t="s">
        <v>303</v>
      </c>
      <c r="B221" s="32"/>
      <c r="C221" s="33" t="s">
        <v>144</v>
      </c>
      <c r="D221" s="33"/>
      <c r="E221" s="33"/>
      <c r="F221" s="33"/>
      <c r="G221" s="33"/>
    </row>
    <row r="222" ht="20" customHeight="1">
      <c r="A222" s="32" t="s">
        <v>304</v>
      </c>
      <c r="B222" s="32"/>
      <c r="C222" s="33" t="s">
        <v>305</v>
      </c>
      <c r="D222" s="33"/>
      <c r="E222" s="33"/>
      <c r="F222" s="33"/>
      <c r="G222" s="33"/>
    </row>
    <row r="223" ht="25" customHeight="1">
      <c r="A223" s="32" t="s">
        <v>306</v>
      </c>
      <c r="B223" s="32"/>
      <c r="C223" s="33" t="s">
        <v>271</v>
      </c>
      <c r="D223" s="33"/>
      <c r="E223" s="33"/>
      <c r="F223" s="33"/>
      <c r="G223" s="33"/>
    </row>
    <row r="224" ht="15" customHeight="1">
</row>
    <row r="225" ht="25" customHeight="1">
      <c r="A225" s="6" t="s">
        <v>396</v>
      </c>
      <c r="B225" s="6"/>
      <c r="C225" s="6"/>
      <c r="D225" s="6"/>
      <c r="E225" s="6"/>
      <c r="F225" s="6"/>
      <c r="G225" s="6"/>
    </row>
    <row r="226" ht="15" customHeight="1">
</row>
    <row r="227" ht="60" customHeight="1">
      <c r="A227" s="14" t="s">
        <v>205</v>
      </c>
      <c r="B227" s="14" t="s">
        <v>375</v>
      </c>
      <c r="C227" s="14"/>
      <c r="D227" s="14"/>
      <c r="E227" s="14" t="s">
        <v>397</v>
      </c>
      <c r="F227" s="14" t="s">
        <v>398</v>
      </c>
      <c r="G227" s="14" t="s">
        <v>399</v>
      </c>
    </row>
    <row r="228" ht="15" customHeight="1">
      <c r="A228" s="14">
        <v>1</v>
      </c>
      <c r="B228" s="14">
        <v>2</v>
      </c>
      <c r="C228" s="14"/>
      <c r="D228" s="14"/>
      <c r="E228" s="14">
        <v>3</v>
      </c>
      <c r="F228" s="14">
        <v>4</v>
      </c>
      <c r="G228" s="14">
        <v>5</v>
      </c>
    </row>
    <row r="229" ht="20" customHeight="1">
      <c r="A229" s="14" t="s">
        <v>321</v>
      </c>
      <c r="B229" s="15" t="s">
        <v>400</v>
      </c>
      <c r="C229" s="15"/>
      <c r="D229" s="15"/>
      <c r="E229" s="22">
        <v>20000</v>
      </c>
      <c r="F229" s="22">
        <v>1</v>
      </c>
      <c r="G229" s="22">
        <v>20000</v>
      </c>
    </row>
    <row r="230" ht="25" customHeight="1">
      <c r="A230" s="35" t="s">
        <v>368</v>
      </c>
      <c r="B230" s="35"/>
      <c r="C230" s="35"/>
      <c r="D230" s="35"/>
      <c r="E230" s="35"/>
      <c r="F230" s="35"/>
      <c r="G230" s="34">
        <f>SUBTOTAL(9,G229:G229)</f>
      </c>
    </row>
    <row r="231" ht="25" customHeight="1">
</row>
    <row r="232" ht="20" customHeight="1">
      <c r="A232" s="32" t="s">
        <v>303</v>
      </c>
      <c r="B232" s="32"/>
      <c r="C232" s="33" t="s">
        <v>147</v>
      </c>
      <c r="D232" s="33"/>
      <c r="E232" s="33"/>
      <c r="F232" s="33"/>
      <c r="G232" s="33"/>
    </row>
    <row r="233" ht="20" customHeight="1">
      <c r="A233" s="32" t="s">
        <v>304</v>
      </c>
      <c r="B233" s="32"/>
      <c r="C233" s="33" t="s">
        <v>305</v>
      </c>
      <c r="D233" s="33"/>
      <c r="E233" s="33"/>
      <c r="F233" s="33"/>
      <c r="G233" s="33"/>
    </row>
    <row r="234" ht="25" customHeight="1">
      <c r="A234" s="32" t="s">
        <v>306</v>
      </c>
      <c r="B234" s="32"/>
      <c r="C234" s="33" t="s">
        <v>271</v>
      </c>
      <c r="D234" s="33"/>
      <c r="E234" s="33"/>
      <c r="F234" s="33"/>
      <c r="G234" s="33"/>
    </row>
    <row r="235" ht="15" customHeight="1">
</row>
    <row r="236" ht="25" customHeight="1">
      <c r="A236" s="6" t="s">
        <v>401</v>
      </c>
      <c r="B236" s="6"/>
      <c r="C236" s="6"/>
      <c r="D236" s="6"/>
      <c r="E236" s="6"/>
      <c r="F236" s="6"/>
      <c r="G236" s="6"/>
    </row>
    <row r="237" ht="15" customHeight="1">
</row>
    <row r="238" ht="60" customHeight="1">
      <c r="A238" s="14" t="s">
        <v>205</v>
      </c>
      <c r="B238" s="14" t="s">
        <v>375</v>
      </c>
      <c r="C238" s="14"/>
      <c r="D238" s="14"/>
      <c r="E238" s="14" t="s">
        <v>397</v>
      </c>
      <c r="F238" s="14" t="s">
        <v>398</v>
      </c>
      <c r="G238" s="14" t="s">
        <v>399</v>
      </c>
    </row>
    <row r="239" ht="15" customHeight="1">
      <c r="A239" s="14">
        <v>1</v>
      </c>
      <c r="B239" s="14">
        <v>2</v>
      </c>
      <c r="C239" s="14"/>
      <c r="D239" s="14"/>
      <c r="E239" s="14">
        <v>3</v>
      </c>
      <c r="F239" s="14">
        <v>4</v>
      </c>
      <c r="G239" s="14">
        <v>5</v>
      </c>
    </row>
    <row r="240" ht="20" customHeight="1">
      <c r="A240" s="14" t="s">
        <v>320</v>
      </c>
      <c r="B240" s="15" t="s">
        <v>402</v>
      </c>
      <c r="C240" s="15"/>
      <c r="D240" s="15"/>
      <c r="E240" s="22">
        <v>9500</v>
      </c>
      <c r="F240" s="22">
        <v>1</v>
      </c>
      <c r="G240" s="22">
        <v>9500</v>
      </c>
    </row>
    <row r="241" ht="20" customHeight="1">
      <c r="A241" s="14" t="s">
        <v>320</v>
      </c>
      <c r="B241" s="15" t="s">
        <v>402</v>
      </c>
      <c r="C241" s="15"/>
      <c r="D241" s="15"/>
      <c r="E241" s="22">
        <v>500</v>
      </c>
      <c r="F241" s="22">
        <v>100</v>
      </c>
      <c r="G241" s="22">
        <v>500</v>
      </c>
    </row>
    <row r="242" ht="25" customHeight="1">
      <c r="A242" s="35" t="s">
        <v>368</v>
      </c>
      <c r="B242" s="35"/>
      <c r="C242" s="35"/>
      <c r="D242" s="35"/>
      <c r="E242" s="35"/>
      <c r="F242" s="35"/>
      <c r="G242" s="34">
        <f>SUBTOTAL(9,G240:G241)</f>
      </c>
    </row>
    <row r="243" ht="25" customHeight="1">
</row>
    <row r="244" ht="20" customHeight="1">
      <c r="A244" s="32" t="s">
        <v>303</v>
      </c>
      <c r="B244" s="32"/>
      <c r="C244" s="33" t="s">
        <v>141</v>
      </c>
      <c r="D244" s="33"/>
      <c r="E244" s="33"/>
      <c r="F244" s="33"/>
      <c r="G244" s="33"/>
    </row>
    <row r="245" ht="20" customHeight="1">
      <c r="A245" s="32" t="s">
        <v>304</v>
      </c>
      <c r="B245" s="32"/>
      <c r="C245" s="33" t="s">
        <v>305</v>
      </c>
      <c r="D245" s="33"/>
      <c r="E245" s="33"/>
      <c r="F245" s="33"/>
      <c r="G245" s="33"/>
    </row>
    <row r="246" ht="25" customHeight="1">
      <c r="A246" s="32" t="s">
        <v>306</v>
      </c>
      <c r="B246" s="32"/>
      <c r="C246" s="33" t="s">
        <v>271</v>
      </c>
      <c r="D246" s="33"/>
      <c r="E246" s="33"/>
      <c r="F246" s="33"/>
      <c r="G246" s="33"/>
    </row>
    <row r="247" ht="15" customHeight="1">
</row>
    <row r="248" ht="25" customHeight="1">
      <c r="A248" s="6" t="s">
        <v>396</v>
      </c>
      <c r="B248" s="6"/>
      <c r="C248" s="6"/>
      <c r="D248" s="6"/>
      <c r="E248" s="6"/>
      <c r="F248" s="6"/>
      <c r="G248" s="6"/>
    </row>
    <row r="249" ht="15" customHeight="1">
</row>
    <row r="250" ht="60" customHeight="1">
      <c r="A250" s="14" t="s">
        <v>205</v>
      </c>
      <c r="B250" s="14" t="s">
        <v>375</v>
      </c>
      <c r="C250" s="14"/>
      <c r="D250" s="14"/>
      <c r="E250" s="14" t="s">
        <v>397</v>
      </c>
      <c r="F250" s="14" t="s">
        <v>398</v>
      </c>
      <c r="G250" s="14" t="s">
        <v>399</v>
      </c>
    </row>
    <row r="251" ht="15" customHeight="1">
      <c r="A251" s="14">
        <v>1</v>
      </c>
      <c r="B251" s="14">
        <v>2</v>
      </c>
      <c r="C251" s="14"/>
      <c r="D251" s="14"/>
      <c r="E251" s="14">
        <v>3</v>
      </c>
      <c r="F251" s="14">
        <v>4</v>
      </c>
      <c r="G251" s="14">
        <v>5</v>
      </c>
    </row>
    <row r="252" ht="20" customHeight="1">
      <c r="A252" s="14" t="s">
        <v>210</v>
      </c>
      <c r="B252" s="15" t="s">
        <v>403</v>
      </c>
      <c r="C252" s="15"/>
      <c r="D252" s="15"/>
      <c r="E252" s="22">
        <v>241042272.7</v>
      </c>
      <c r="F252" s="22">
        <v>.022</v>
      </c>
      <c r="G252" s="22">
        <v>5302930</v>
      </c>
    </row>
    <row r="253" ht="20" customHeight="1">
      <c r="A253" s="14" t="s">
        <v>319</v>
      </c>
      <c r="B253" s="15" t="s">
        <v>404</v>
      </c>
      <c r="C253" s="15"/>
      <c r="D253" s="15"/>
      <c r="E253" s="22">
        <v>4317533</v>
      </c>
      <c r="F253" s="22">
        <v>.015</v>
      </c>
      <c r="G253" s="22">
        <v>64763</v>
      </c>
    </row>
    <row r="254" ht="25" customHeight="1">
      <c r="A254" s="35" t="s">
        <v>368</v>
      </c>
      <c r="B254" s="35"/>
      <c r="C254" s="35"/>
      <c r="D254" s="35"/>
      <c r="E254" s="35"/>
      <c r="F254" s="35"/>
      <c r="G254" s="34">
        <f>SUBTOTAL(9,G252:G253)</f>
      </c>
    </row>
    <row r="255" ht="25" customHeight="1">
</row>
    <row r="256" ht="20" customHeight="1">
      <c r="A256" s="32" t="s">
        <v>303</v>
      </c>
      <c r="B256" s="32"/>
      <c r="C256" s="33" t="s">
        <v>144</v>
      </c>
      <c r="D256" s="33"/>
      <c r="E256" s="33"/>
      <c r="F256" s="33"/>
      <c r="G256" s="33"/>
    </row>
    <row r="257" ht="20" customHeight="1">
      <c r="A257" s="32" t="s">
        <v>304</v>
      </c>
      <c r="B257" s="32"/>
      <c r="C257" s="33" t="s">
        <v>305</v>
      </c>
      <c r="D257" s="33"/>
      <c r="E257" s="33"/>
      <c r="F257" s="33"/>
      <c r="G257" s="33"/>
    </row>
    <row r="258" ht="25" customHeight="1">
      <c r="A258" s="32" t="s">
        <v>306</v>
      </c>
      <c r="B258" s="32"/>
      <c r="C258" s="33" t="s">
        <v>274</v>
      </c>
      <c r="D258" s="33"/>
      <c r="E258" s="33"/>
      <c r="F258" s="33"/>
      <c r="G258" s="33"/>
    </row>
    <row r="259" ht="15" customHeight="1">
</row>
    <row r="260" ht="25" customHeight="1">
      <c r="A260" s="6" t="s">
        <v>396</v>
      </c>
      <c r="B260" s="6"/>
      <c r="C260" s="6"/>
      <c r="D260" s="6"/>
      <c r="E260" s="6"/>
      <c r="F260" s="6"/>
      <c r="G260" s="6"/>
    </row>
    <row r="261" ht="15" customHeight="1">
</row>
    <row r="262" ht="60" customHeight="1">
      <c r="A262" s="14" t="s">
        <v>205</v>
      </c>
      <c r="B262" s="14" t="s">
        <v>375</v>
      </c>
      <c r="C262" s="14"/>
      <c r="D262" s="14"/>
      <c r="E262" s="14" t="s">
        <v>397</v>
      </c>
      <c r="F262" s="14" t="s">
        <v>398</v>
      </c>
      <c r="G262" s="14" t="s">
        <v>399</v>
      </c>
    </row>
    <row r="263" ht="15" customHeight="1">
      <c r="A263" s="14">
        <v>1</v>
      </c>
      <c r="B263" s="14">
        <v>2</v>
      </c>
      <c r="C263" s="14"/>
      <c r="D263" s="14"/>
      <c r="E263" s="14">
        <v>3</v>
      </c>
      <c r="F263" s="14">
        <v>4</v>
      </c>
      <c r="G263" s="14">
        <v>5</v>
      </c>
    </row>
    <row r="264" ht="20" customHeight="1">
      <c r="A264" s="14" t="s">
        <v>321</v>
      </c>
      <c r="B264" s="15" t="s">
        <v>400</v>
      </c>
      <c r="C264" s="15"/>
      <c r="D264" s="15"/>
      <c r="E264" s="22">
        <v>20000</v>
      </c>
      <c r="F264" s="22">
        <v>1</v>
      </c>
      <c r="G264" s="22">
        <v>20000</v>
      </c>
    </row>
    <row r="265" ht="25" customHeight="1">
      <c r="A265" s="35" t="s">
        <v>368</v>
      </c>
      <c r="B265" s="35"/>
      <c r="C265" s="35"/>
      <c r="D265" s="35"/>
      <c r="E265" s="35"/>
      <c r="F265" s="35"/>
      <c r="G265" s="34">
        <f>SUBTOTAL(9,G264:G264)</f>
      </c>
    </row>
    <row r="266" ht="25" customHeight="1">
</row>
    <row r="267" ht="20" customHeight="1">
      <c r="A267" s="32" t="s">
        <v>303</v>
      </c>
      <c r="B267" s="32"/>
      <c r="C267" s="33" t="s">
        <v>147</v>
      </c>
      <c r="D267" s="33"/>
      <c r="E267" s="33"/>
      <c r="F267" s="33"/>
      <c r="G267" s="33"/>
    </row>
    <row r="268" ht="20" customHeight="1">
      <c r="A268" s="32" t="s">
        <v>304</v>
      </c>
      <c r="B268" s="32"/>
      <c r="C268" s="33" t="s">
        <v>305</v>
      </c>
      <c r="D268" s="33"/>
      <c r="E268" s="33"/>
      <c r="F268" s="33"/>
      <c r="G268" s="33"/>
    </row>
    <row r="269" ht="25" customHeight="1">
      <c r="A269" s="32" t="s">
        <v>306</v>
      </c>
      <c r="B269" s="32"/>
      <c r="C269" s="33" t="s">
        <v>274</v>
      </c>
      <c r="D269" s="33"/>
      <c r="E269" s="33"/>
      <c r="F269" s="33"/>
      <c r="G269" s="33"/>
    </row>
    <row r="270" ht="15" customHeight="1">
</row>
    <row r="271" ht="25" customHeight="1">
      <c r="A271" s="6" t="s">
        <v>401</v>
      </c>
      <c r="B271" s="6"/>
      <c r="C271" s="6"/>
      <c r="D271" s="6"/>
      <c r="E271" s="6"/>
      <c r="F271" s="6"/>
      <c r="G271" s="6"/>
    </row>
    <row r="272" ht="15" customHeight="1">
</row>
    <row r="273" ht="60" customHeight="1">
      <c r="A273" s="14" t="s">
        <v>205</v>
      </c>
      <c r="B273" s="14" t="s">
        <v>375</v>
      </c>
      <c r="C273" s="14"/>
      <c r="D273" s="14"/>
      <c r="E273" s="14" t="s">
        <v>397</v>
      </c>
      <c r="F273" s="14" t="s">
        <v>398</v>
      </c>
      <c r="G273" s="14" t="s">
        <v>399</v>
      </c>
    </row>
    <row r="274" ht="15" customHeight="1">
      <c r="A274" s="14">
        <v>1</v>
      </c>
      <c r="B274" s="14">
        <v>2</v>
      </c>
      <c r="C274" s="14"/>
      <c r="D274" s="14"/>
      <c r="E274" s="14">
        <v>3</v>
      </c>
      <c r="F274" s="14">
        <v>4</v>
      </c>
      <c r="G274" s="14">
        <v>5</v>
      </c>
    </row>
    <row r="275" ht="20" customHeight="1">
      <c r="A275" s="14" t="s">
        <v>320</v>
      </c>
      <c r="B275" s="15" t="s">
        <v>402</v>
      </c>
      <c r="C275" s="15"/>
      <c r="D275" s="15"/>
      <c r="E275" s="22">
        <v>9500</v>
      </c>
      <c r="F275" s="22">
        <v>1</v>
      </c>
      <c r="G275" s="22">
        <v>9500</v>
      </c>
    </row>
    <row r="276" ht="20" customHeight="1">
      <c r="A276" s="14" t="s">
        <v>320</v>
      </c>
      <c r="B276" s="15" t="s">
        <v>402</v>
      </c>
      <c r="C276" s="15"/>
      <c r="D276" s="15"/>
      <c r="E276" s="22">
        <v>500</v>
      </c>
      <c r="F276" s="22">
        <v>100</v>
      </c>
      <c r="G276" s="22">
        <v>500</v>
      </c>
    </row>
    <row r="277" ht="25" customHeight="1">
      <c r="A277" s="35" t="s">
        <v>368</v>
      </c>
      <c r="B277" s="35"/>
      <c r="C277" s="35"/>
      <c r="D277" s="35"/>
      <c r="E277" s="35"/>
      <c r="F277" s="35"/>
      <c r="G277" s="34">
        <f>SUBTOTAL(9,G275:G276)</f>
      </c>
    </row>
    <row r="278" ht="25" customHeight="1">
</row>
    <row r="279" ht="20" customHeight="1">
      <c r="A279" s="32" t="s">
        <v>303</v>
      </c>
      <c r="B279" s="32"/>
      <c r="C279" s="33" t="s">
        <v>141</v>
      </c>
      <c r="D279" s="33"/>
      <c r="E279" s="33"/>
      <c r="F279" s="33"/>
      <c r="G279" s="33"/>
    </row>
    <row r="280" ht="20" customHeight="1">
      <c r="A280" s="32" t="s">
        <v>304</v>
      </c>
      <c r="B280" s="32"/>
      <c r="C280" s="33" t="s">
        <v>305</v>
      </c>
      <c r="D280" s="33"/>
      <c r="E280" s="33"/>
      <c r="F280" s="33"/>
      <c r="G280" s="33"/>
    </row>
    <row r="281" ht="25" customHeight="1">
      <c r="A281" s="32" t="s">
        <v>306</v>
      </c>
      <c r="B281" s="32"/>
      <c r="C281" s="33" t="s">
        <v>274</v>
      </c>
      <c r="D281" s="33"/>
      <c r="E281" s="33"/>
      <c r="F281" s="33"/>
      <c r="G281" s="33"/>
    </row>
    <row r="282" ht="15" customHeight="1">
</row>
    <row r="283" ht="25" customHeight="1">
      <c r="A283" s="6" t="s">
        <v>396</v>
      </c>
      <c r="B283" s="6"/>
      <c r="C283" s="6"/>
      <c r="D283" s="6"/>
      <c r="E283" s="6"/>
      <c r="F283" s="6"/>
      <c r="G283" s="6"/>
    </row>
    <row r="284" ht="15" customHeight="1">
</row>
    <row r="285" ht="60" customHeight="1">
      <c r="A285" s="14" t="s">
        <v>205</v>
      </c>
      <c r="B285" s="14" t="s">
        <v>375</v>
      </c>
      <c r="C285" s="14"/>
      <c r="D285" s="14"/>
      <c r="E285" s="14" t="s">
        <v>397</v>
      </c>
      <c r="F285" s="14" t="s">
        <v>398</v>
      </c>
      <c r="G285" s="14" t="s">
        <v>399</v>
      </c>
    </row>
    <row r="286" ht="15" customHeight="1">
      <c r="A286" s="14">
        <v>1</v>
      </c>
      <c r="B286" s="14">
        <v>2</v>
      </c>
      <c r="C286" s="14"/>
      <c r="D286" s="14"/>
      <c r="E286" s="14">
        <v>3</v>
      </c>
      <c r="F286" s="14">
        <v>4</v>
      </c>
      <c r="G286" s="14">
        <v>5</v>
      </c>
    </row>
    <row r="287" ht="20" customHeight="1">
      <c r="A287" s="14" t="s">
        <v>210</v>
      </c>
      <c r="B287" s="15" t="s">
        <v>403</v>
      </c>
      <c r="C287" s="15"/>
      <c r="D287" s="15"/>
      <c r="E287" s="22">
        <v>241042272.7</v>
      </c>
      <c r="F287" s="22">
        <v>.022</v>
      </c>
      <c r="G287" s="22">
        <v>5302930</v>
      </c>
    </row>
    <row r="288" ht="20" customHeight="1">
      <c r="A288" s="14" t="s">
        <v>319</v>
      </c>
      <c r="B288" s="15" t="s">
        <v>404</v>
      </c>
      <c r="C288" s="15"/>
      <c r="D288" s="15"/>
      <c r="E288" s="22">
        <v>4317533</v>
      </c>
      <c r="F288" s="22">
        <v>.015</v>
      </c>
      <c r="G288" s="22">
        <v>64763</v>
      </c>
    </row>
    <row r="289" ht="25" customHeight="1">
      <c r="A289" s="35" t="s">
        <v>368</v>
      </c>
      <c r="B289" s="35"/>
      <c r="C289" s="35"/>
      <c r="D289" s="35"/>
      <c r="E289" s="35"/>
      <c r="F289" s="35"/>
      <c r="G289" s="34">
        <f>SUBTOTAL(9,G287:G288)</f>
      </c>
    </row>
    <row r="290" ht="25" customHeight="1">
</row>
    <row r="291" ht="25" customHeight="1">
      <c r="A291" s="32" t="s">
        <v>303</v>
      </c>
      <c r="B291" s="32"/>
      <c r="C291" s="33"/>
      <c r="D291" s="33"/>
      <c r="E291" s="33"/>
      <c r="F291" s="33"/>
      <c r="G291" s="33"/>
    </row>
    <row r="292" ht="25" customHeight="1">
      <c r="A292" s="32" t="s">
        <v>304</v>
      </c>
      <c r="B292" s="32"/>
      <c r="C292" s="33"/>
      <c r="D292" s="33"/>
      <c r="E292" s="33"/>
      <c r="F292" s="33"/>
      <c r="G292" s="33"/>
    </row>
    <row r="293" ht="25" customHeight="1">
      <c r="A293" s="32" t="s">
        <v>306</v>
      </c>
      <c r="B293" s="32"/>
      <c r="C293" s="33"/>
      <c r="D293" s="33"/>
      <c r="E293" s="33"/>
      <c r="F293" s="33"/>
      <c r="G293" s="33"/>
    </row>
    <row r="294" ht="15" customHeight="1">
</row>
    <row r="295" ht="25" customHeight="1">
      <c r="A295" s="6" t="s">
        <v>405</v>
      </c>
      <c r="B295" s="6"/>
      <c r="C295" s="6"/>
      <c r="D295" s="6"/>
      <c r="E295" s="6"/>
      <c r="F295" s="6"/>
      <c r="G295" s="6"/>
    </row>
    <row r="296" ht="15" customHeight="1">
</row>
    <row r="297" ht="50" customHeight="1">
      <c r="A297" s="14" t="s">
        <v>205</v>
      </c>
      <c r="B297" s="14" t="s">
        <v>40</v>
      </c>
      <c r="C297" s="14"/>
      <c r="D297" s="14"/>
      <c r="E297" s="14" t="s">
        <v>371</v>
      </c>
      <c r="F297" s="14" t="s">
        <v>372</v>
      </c>
      <c r="G297" s="14" t="s">
        <v>373</v>
      </c>
    </row>
    <row r="298" ht="25" customHeight="1">
      <c r="A298" s="14" t="s">
        <v>56</v>
      </c>
      <c r="B298" s="14" t="s">
        <v>56</v>
      </c>
      <c r="C298" s="14" t="s">
        <v>56</v>
      </c>
      <c r="D298" s="14" t="s">
        <v>56</v>
      </c>
      <c r="E298" s="14" t="s">
        <v>56</v>
      </c>
      <c r="F298" s="14" t="s">
        <v>56</v>
      </c>
      <c r="G298" s="14" t="s">
        <v>56</v>
      </c>
    </row>
    <row r="299" ht="25" customHeight="1">
</row>
    <row r="300" ht="25" customHeight="1">
      <c r="A300" s="32" t="s">
        <v>303</v>
      </c>
      <c r="B300" s="32"/>
      <c r="C300" s="33"/>
      <c r="D300" s="33"/>
      <c r="E300" s="33"/>
      <c r="F300" s="33"/>
      <c r="G300" s="33"/>
    </row>
    <row r="301" ht="25" customHeight="1">
      <c r="A301" s="32" t="s">
        <v>304</v>
      </c>
      <c r="B301" s="32"/>
      <c r="C301" s="33"/>
      <c r="D301" s="33"/>
      <c r="E301" s="33"/>
      <c r="F301" s="33"/>
      <c r="G301" s="33"/>
    </row>
    <row r="302" ht="25" customHeight="1">
      <c r="A302" s="32" t="s">
        <v>306</v>
      </c>
      <c r="B302" s="32"/>
      <c r="C302" s="33"/>
      <c r="D302" s="33"/>
      <c r="E302" s="33"/>
      <c r="F302" s="33"/>
      <c r="G302" s="33"/>
    </row>
    <row r="303" ht="15" customHeight="1">
</row>
    <row r="304" ht="25" customHeight="1">
      <c r="A304" s="6" t="s">
        <v>405</v>
      </c>
      <c r="B304" s="6"/>
      <c r="C304" s="6"/>
      <c r="D304" s="6"/>
      <c r="E304" s="6"/>
      <c r="F304" s="6"/>
      <c r="G304" s="6"/>
    </row>
    <row r="305" ht="15" customHeight="1">
</row>
    <row r="306" ht="50" customHeight="1">
      <c r="A306" s="14" t="s">
        <v>205</v>
      </c>
      <c r="B306" s="14" t="s">
        <v>40</v>
      </c>
      <c r="C306" s="14"/>
      <c r="D306" s="14"/>
      <c r="E306" s="14" t="s">
        <v>371</v>
      </c>
      <c r="F306" s="14" t="s">
        <v>372</v>
      </c>
      <c r="G306" s="14" t="s">
        <v>373</v>
      </c>
    </row>
    <row r="307" ht="25" customHeight="1">
      <c r="A307" s="14" t="s">
        <v>56</v>
      </c>
      <c r="B307" s="14" t="s">
        <v>56</v>
      </c>
      <c r="C307" s="14" t="s">
        <v>56</v>
      </c>
      <c r="D307" s="14" t="s">
        <v>56</v>
      </c>
      <c r="E307" s="14" t="s">
        <v>56</v>
      </c>
      <c r="F307" s="14" t="s">
        <v>56</v>
      </c>
      <c r="G307" s="14" t="s">
        <v>56</v>
      </c>
    </row>
    <row r="308" ht="25" customHeight="1">
</row>
    <row r="309" ht="25" customHeight="1">
      <c r="A309" s="32" t="s">
        <v>303</v>
      </c>
      <c r="B309" s="32"/>
      <c r="C309" s="33"/>
      <c r="D309" s="33"/>
      <c r="E309" s="33"/>
      <c r="F309" s="33"/>
      <c r="G309" s="33"/>
    </row>
    <row r="310" ht="25" customHeight="1">
      <c r="A310" s="32" t="s">
        <v>304</v>
      </c>
      <c r="B310" s="32"/>
      <c r="C310" s="33"/>
      <c r="D310" s="33"/>
      <c r="E310" s="33"/>
      <c r="F310" s="33"/>
      <c r="G310" s="33"/>
    </row>
    <row r="311" ht="25" customHeight="1">
      <c r="A311" s="32" t="s">
        <v>306</v>
      </c>
      <c r="B311" s="32"/>
      <c r="C311" s="33"/>
      <c r="D311" s="33"/>
      <c r="E311" s="33"/>
      <c r="F311" s="33"/>
      <c r="G311" s="33"/>
    </row>
    <row r="312" ht="15" customHeight="1">
</row>
    <row r="313" ht="25" customHeight="1">
      <c r="A313" s="6" t="s">
        <v>405</v>
      </c>
      <c r="B313" s="6"/>
      <c r="C313" s="6"/>
      <c r="D313" s="6"/>
      <c r="E313" s="6"/>
      <c r="F313" s="6"/>
      <c r="G313" s="6"/>
    </row>
    <row r="314" ht="15" customHeight="1">
</row>
    <row r="315" ht="50" customHeight="1">
      <c r="A315" s="14" t="s">
        <v>205</v>
      </c>
      <c r="B315" s="14" t="s">
        <v>40</v>
      </c>
      <c r="C315" s="14"/>
      <c r="D315" s="14"/>
      <c r="E315" s="14" t="s">
        <v>371</v>
      </c>
      <c r="F315" s="14" t="s">
        <v>372</v>
      </c>
      <c r="G315" s="14" t="s">
        <v>373</v>
      </c>
    </row>
    <row r="316" ht="25" customHeight="1">
      <c r="A316" s="14" t="s">
        <v>56</v>
      </c>
      <c r="B316" s="14" t="s">
        <v>56</v>
      </c>
      <c r="C316" s="14" t="s">
        <v>56</v>
      </c>
      <c r="D316" s="14" t="s">
        <v>56</v>
      </c>
      <c r="E316" s="14" t="s">
        <v>56</v>
      </c>
      <c r="F316" s="14" t="s">
        <v>56</v>
      </c>
      <c r="G316" s="14" t="s">
        <v>56</v>
      </c>
    </row>
    <row r="317" ht="25" customHeight="1">
</row>
    <row r="318" ht="25" customHeight="1">
      <c r="A318" s="32" t="s">
        <v>303</v>
      </c>
      <c r="B318" s="32"/>
      <c r="C318" s="33"/>
      <c r="D318" s="33"/>
      <c r="E318" s="33"/>
      <c r="F318" s="33"/>
      <c r="G318" s="33"/>
    </row>
    <row r="319" ht="25" customHeight="1">
      <c r="A319" s="32" t="s">
        <v>304</v>
      </c>
      <c r="B319" s="32"/>
      <c r="C319" s="33"/>
      <c r="D319" s="33"/>
      <c r="E319" s="33"/>
      <c r="F319" s="33"/>
      <c r="G319" s="33"/>
    </row>
    <row r="320" ht="25" customHeight="1">
      <c r="A320" s="32" t="s">
        <v>306</v>
      </c>
      <c r="B320" s="32"/>
      <c r="C320" s="33"/>
      <c r="D320" s="33"/>
      <c r="E320" s="33"/>
      <c r="F320" s="33"/>
      <c r="G320" s="33"/>
    </row>
    <row r="321" ht="15" customHeight="1">
</row>
    <row r="322" ht="25" customHeight="1">
      <c r="A322" s="6" t="s">
        <v>406</v>
      </c>
      <c r="B322" s="6"/>
      <c r="C322" s="6"/>
      <c r="D322" s="6"/>
      <c r="E322" s="6"/>
      <c r="F322" s="6"/>
      <c r="G322" s="6"/>
    </row>
    <row r="323" ht="15" customHeight="1">
</row>
    <row r="324" ht="50" customHeight="1">
      <c r="A324" s="14" t="s">
        <v>205</v>
      </c>
      <c r="B324" s="14" t="s">
        <v>40</v>
      </c>
      <c r="C324" s="14"/>
      <c r="D324" s="14"/>
      <c r="E324" s="14" t="s">
        <v>371</v>
      </c>
      <c r="F324" s="14" t="s">
        <v>372</v>
      </c>
      <c r="G324" s="14" t="s">
        <v>373</v>
      </c>
    </row>
    <row r="325" ht="25" customHeight="1">
      <c r="A325" s="14" t="s">
        <v>56</v>
      </c>
      <c r="B325" s="14" t="s">
        <v>56</v>
      </c>
      <c r="C325" s="14" t="s">
        <v>56</v>
      </c>
      <c r="D325" s="14" t="s">
        <v>56</v>
      </c>
      <c r="E325" s="14" t="s">
        <v>56</v>
      </c>
      <c r="F325" s="14" t="s">
        <v>56</v>
      </c>
      <c r="G325" s="14" t="s">
        <v>56</v>
      </c>
    </row>
    <row r="326" ht="25" customHeight="1">
</row>
    <row r="327" ht="25" customHeight="1">
      <c r="A327" s="32" t="s">
        <v>303</v>
      </c>
      <c r="B327" s="32"/>
      <c r="C327" s="33"/>
      <c r="D327" s="33"/>
      <c r="E327" s="33"/>
      <c r="F327" s="33"/>
      <c r="G327" s="33"/>
    </row>
    <row r="328" ht="25" customHeight="1">
      <c r="A328" s="32" t="s">
        <v>304</v>
      </c>
      <c r="B328" s="32"/>
      <c r="C328" s="33"/>
      <c r="D328" s="33"/>
      <c r="E328" s="33"/>
      <c r="F328" s="33"/>
      <c r="G328" s="33"/>
    </row>
    <row r="329" ht="25" customHeight="1">
      <c r="A329" s="32" t="s">
        <v>306</v>
      </c>
      <c r="B329" s="32"/>
      <c r="C329" s="33"/>
      <c r="D329" s="33"/>
      <c r="E329" s="33"/>
      <c r="F329" s="33"/>
      <c r="G329" s="33"/>
    </row>
    <row r="330" ht="15" customHeight="1">
</row>
    <row r="331" ht="25" customHeight="1">
      <c r="A331" s="6" t="s">
        <v>406</v>
      </c>
      <c r="B331" s="6"/>
      <c r="C331" s="6"/>
      <c r="D331" s="6"/>
      <c r="E331" s="6"/>
      <c r="F331" s="6"/>
      <c r="G331" s="6"/>
    </row>
    <row r="332" ht="15" customHeight="1">
</row>
    <row r="333" ht="50" customHeight="1">
      <c r="A333" s="14" t="s">
        <v>205</v>
      </c>
      <c r="B333" s="14" t="s">
        <v>40</v>
      </c>
      <c r="C333" s="14"/>
      <c r="D333" s="14"/>
      <c r="E333" s="14" t="s">
        <v>371</v>
      </c>
      <c r="F333" s="14" t="s">
        <v>372</v>
      </c>
      <c r="G333" s="14" t="s">
        <v>373</v>
      </c>
    </row>
    <row r="334" ht="25" customHeight="1">
      <c r="A334" s="14" t="s">
        <v>56</v>
      </c>
      <c r="B334" s="14" t="s">
        <v>56</v>
      </c>
      <c r="C334" s="14" t="s">
        <v>56</v>
      </c>
      <c r="D334" s="14" t="s">
        <v>56</v>
      </c>
      <c r="E334" s="14" t="s">
        <v>56</v>
      </c>
      <c r="F334" s="14" t="s">
        <v>56</v>
      </c>
      <c r="G334" s="14" t="s">
        <v>56</v>
      </c>
    </row>
    <row r="335" ht="25" customHeight="1">
</row>
    <row r="336" ht="25" customHeight="1">
      <c r="A336" s="32" t="s">
        <v>303</v>
      </c>
      <c r="B336" s="32"/>
      <c r="C336" s="33"/>
      <c r="D336" s="33"/>
      <c r="E336" s="33"/>
      <c r="F336" s="33"/>
      <c r="G336" s="33"/>
    </row>
    <row r="337" ht="25" customHeight="1">
      <c r="A337" s="32" t="s">
        <v>304</v>
      </c>
      <c r="B337" s="32"/>
      <c r="C337" s="33"/>
      <c r="D337" s="33"/>
      <c r="E337" s="33"/>
      <c r="F337" s="33"/>
      <c r="G337" s="33"/>
    </row>
    <row r="338" ht="25" customHeight="1">
      <c r="A338" s="32" t="s">
        <v>306</v>
      </c>
      <c r="B338" s="32"/>
      <c r="C338" s="33"/>
      <c r="D338" s="33"/>
      <c r="E338" s="33"/>
      <c r="F338" s="33"/>
      <c r="G338" s="33"/>
    </row>
    <row r="339" ht="15" customHeight="1">
</row>
    <row r="340" ht="25" customHeight="1">
      <c r="A340" s="6" t="s">
        <v>406</v>
      </c>
      <c r="B340" s="6"/>
      <c r="C340" s="6"/>
      <c r="D340" s="6"/>
      <c r="E340" s="6"/>
      <c r="F340" s="6"/>
      <c r="G340" s="6"/>
    </row>
    <row r="341" ht="15" customHeight="1">
</row>
    <row r="342" ht="50" customHeight="1">
      <c r="A342" s="14" t="s">
        <v>205</v>
      </c>
      <c r="B342" s="14" t="s">
        <v>40</v>
      </c>
      <c r="C342" s="14"/>
      <c r="D342" s="14"/>
      <c r="E342" s="14" t="s">
        <v>371</v>
      </c>
      <c r="F342" s="14" t="s">
        <v>372</v>
      </c>
      <c r="G342" s="14" t="s">
        <v>373</v>
      </c>
    </row>
    <row r="343" ht="25" customHeight="1">
      <c r="A343" s="14" t="s">
        <v>56</v>
      </c>
      <c r="B343" s="14" t="s">
        <v>56</v>
      </c>
      <c r="C343" s="14" t="s">
        <v>56</v>
      </c>
      <c r="D343" s="14" t="s">
        <v>56</v>
      </c>
      <c r="E343" s="14" t="s">
        <v>56</v>
      </c>
      <c r="F343" s="14" t="s">
        <v>56</v>
      </c>
      <c r="G343" s="14" t="s">
        <v>56</v>
      </c>
    </row>
    <row r="344" ht="0" customHeight="1">
</row>
  </sheetData>
  <sheetProtection password="EE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A24:B24"/>
    <mergeCell ref="C24:G24"/>
    <mergeCell ref="A25:B25"/>
    <mergeCell ref="C25:G25"/>
    <mergeCell ref="A26:B26"/>
    <mergeCell ref="C26:G26"/>
    <mergeCell ref="A28:G28"/>
    <mergeCell ref="B30:C30"/>
    <mergeCell ref="A33:B33"/>
    <mergeCell ref="C33:G33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A95:F95"/>
    <mergeCell ref="A97:B97"/>
    <mergeCell ref="C97:G97"/>
    <mergeCell ref="A98:B98"/>
    <mergeCell ref="C98:G98"/>
    <mergeCell ref="A99:B99"/>
    <mergeCell ref="C99:G99"/>
    <mergeCell ref="A101:G101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A126:F126"/>
    <mergeCell ref="A128:B128"/>
    <mergeCell ref="C128:G128"/>
    <mergeCell ref="A129:B129"/>
    <mergeCell ref="C129:G129"/>
    <mergeCell ref="A130:B130"/>
    <mergeCell ref="C130:G130"/>
    <mergeCell ref="A132:G132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D165"/>
    <mergeCell ref="A168:B168"/>
    <mergeCell ref="C168:G168"/>
    <mergeCell ref="A169:B169"/>
    <mergeCell ref="C169:G169"/>
    <mergeCell ref="A170:B170"/>
    <mergeCell ref="C170:G170"/>
    <mergeCell ref="A172:G172"/>
    <mergeCell ref="B174:D174"/>
    <mergeCell ref="A177:B177"/>
    <mergeCell ref="C177:G177"/>
    <mergeCell ref="A178:B178"/>
    <mergeCell ref="C178:G178"/>
    <mergeCell ref="A179:B179"/>
    <mergeCell ref="C179:G179"/>
    <mergeCell ref="A181:G181"/>
    <mergeCell ref="B183:D183"/>
    <mergeCell ref="A186:B186"/>
    <mergeCell ref="C186:G186"/>
    <mergeCell ref="A187:B187"/>
    <mergeCell ref="C187:G187"/>
    <mergeCell ref="A188:B188"/>
    <mergeCell ref="C188:G188"/>
    <mergeCell ref="A190:G190"/>
    <mergeCell ref="B192:D192"/>
    <mergeCell ref="B193:D193"/>
    <mergeCell ref="B194:D194"/>
    <mergeCell ref="A195:F195"/>
    <mergeCell ref="A197:B197"/>
    <mergeCell ref="C197:G197"/>
    <mergeCell ref="A198:B198"/>
    <mergeCell ref="C198:G198"/>
    <mergeCell ref="A199:B199"/>
    <mergeCell ref="C199:G199"/>
    <mergeCell ref="A201:G201"/>
    <mergeCell ref="B203:D203"/>
    <mergeCell ref="B204:D204"/>
    <mergeCell ref="B205:D205"/>
    <mergeCell ref="B206:D206"/>
    <mergeCell ref="A207:F207"/>
    <mergeCell ref="A209:B209"/>
    <mergeCell ref="C209:G209"/>
    <mergeCell ref="A210:B210"/>
    <mergeCell ref="C210:G210"/>
    <mergeCell ref="A211:B211"/>
    <mergeCell ref="C211:G211"/>
    <mergeCell ref="A213:G213"/>
    <mergeCell ref="B215:D215"/>
    <mergeCell ref="B216:D216"/>
    <mergeCell ref="B217:D217"/>
    <mergeCell ref="B218:D218"/>
    <mergeCell ref="A219:F219"/>
    <mergeCell ref="A221:B221"/>
    <mergeCell ref="C221:G221"/>
    <mergeCell ref="A222:B222"/>
    <mergeCell ref="C222:G222"/>
    <mergeCell ref="A223:B223"/>
    <mergeCell ref="C223:G223"/>
    <mergeCell ref="A225:G225"/>
    <mergeCell ref="B227:D227"/>
    <mergeCell ref="B228:D228"/>
    <mergeCell ref="B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D238"/>
    <mergeCell ref="B239:D239"/>
    <mergeCell ref="B240:D240"/>
    <mergeCell ref="B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D250"/>
    <mergeCell ref="B251:D251"/>
    <mergeCell ref="B252:D252"/>
    <mergeCell ref="B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D262"/>
    <mergeCell ref="B263:D263"/>
    <mergeCell ref="B264:D264"/>
    <mergeCell ref="A265:F265"/>
    <mergeCell ref="A267:B267"/>
    <mergeCell ref="C267:G267"/>
    <mergeCell ref="A268:B268"/>
    <mergeCell ref="C268:G268"/>
    <mergeCell ref="A269:B269"/>
    <mergeCell ref="C269:G269"/>
    <mergeCell ref="A271:G271"/>
    <mergeCell ref="B273:D273"/>
    <mergeCell ref="B274:D274"/>
    <mergeCell ref="B275:D275"/>
    <mergeCell ref="B276:D276"/>
    <mergeCell ref="A277:F277"/>
    <mergeCell ref="A279:B279"/>
    <mergeCell ref="C279:G279"/>
    <mergeCell ref="A280:B280"/>
    <mergeCell ref="C280:G280"/>
    <mergeCell ref="A281:B281"/>
    <mergeCell ref="C281:G281"/>
    <mergeCell ref="A283:G283"/>
    <mergeCell ref="B285:D285"/>
    <mergeCell ref="B286:D286"/>
    <mergeCell ref="B287:D287"/>
    <mergeCell ref="B288:D288"/>
    <mergeCell ref="A289:F289"/>
    <mergeCell ref="A291:B291"/>
    <mergeCell ref="C291:G291"/>
    <mergeCell ref="A292:B292"/>
    <mergeCell ref="C292:G292"/>
    <mergeCell ref="A293:B293"/>
    <mergeCell ref="C293:G293"/>
    <mergeCell ref="A295:G295"/>
    <mergeCell ref="B297:D297"/>
    <mergeCell ref="A300:B300"/>
    <mergeCell ref="C300:G300"/>
    <mergeCell ref="A301:B301"/>
    <mergeCell ref="C301:G301"/>
    <mergeCell ref="A302:B302"/>
    <mergeCell ref="C302:G302"/>
    <mergeCell ref="A304:G304"/>
    <mergeCell ref="B306:D306"/>
    <mergeCell ref="A309:B309"/>
    <mergeCell ref="C309:G309"/>
    <mergeCell ref="A310:B310"/>
    <mergeCell ref="C310:G310"/>
    <mergeCell ref="A311:B311"/>
    <mergeCell ref="C311:G311"/>
    <mergeCell ref="A313:G313"/>
    <mergeCell ref="B315:D315"/>
    <mergeCell ref="A318:B318"/>
    <mergeCell ref="C318:G318"/>
    <mergeCell ref="A319:B319"/>
    <mergeCell ref="C319:G319"/>
    <mergeCell ref="A320:B320"/>
    <mergeCell ref="C320:G320"/>
    <mergeCell ref="A322:G322"/>
    <mergeCell ref="B324:D324"/>
    <mergeCell ref="A327:B327"/>
    <mergeCell ref="C327:G327"/>
    <mergeCell ref="A328:B328"/>
    <mergeCell ref="C328:G328"/>
    <mergeCell ref="A329:B329"/>
    <mergeCell ref="C329:G329"/>
    <mergeCell ref="A331:G331"/>
    <mergeCell ref="B333:D333"/>
    <mergeCell ref="A336:B336"/>
    <mergeCell ref="C336:G336"/>
    <mergeCell ref="A337:B337"/>
    <mergeCell ref="C337:G337"/>
    <mergeCell ref="A338:B338"/>
    <mergeCell ref="C338:G338"/>
    <mergeCell ref="A340:G340"/>
    <mergeCell ref="B342:D34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407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408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409</v>
      </c>
      <c r="E8" s="14" t="s">
        <v>410</v>
      </c>
      <c r="F8" s="14" t="s">
        <v>411</v>
      </c>
      <c r="G8" s="14" t="s">
        <v>412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40" customHeight="1">
      <c r="A10" s="14" t="s">
        <v>413</v>
      </c>
      <c r="B10" s="15" t="s">
        <v>414</v>
      </c>
      <c r="C10" s="15"/>
      <c r="D10" s="14" t="s">
        <v>268</v>
      </c>
      <c r="E10" s="22">
        <v>1</v>
      </c>
      <c r="F10" s="22">
        <v>1830240</v>
      </c>
      <c r="G10" s="22">
        <v>1830240</v>
      </c>
    </row>
    <row r="11" ht="25" customHeight="1">
      <c r="A11" s="35" t="s">
        <v>415</v>
      </c>
      <c r="B11" s="35"/>
      <c r="C11" s="35"/>
      <c r="D11" s="35"/>
      <c r="E11" s="34">
        <f>SUBTOTAL(9,E10:E10)</f>
      </c>
      <c r="F11" s="34" t="s">
        <v>369</v>
      </c>
      <c r="G11" s="34">
        <f>SUBTOTAL(9,G10:G10)</f>
      </c>
    </row>
    <row r="12" ht="25" customHeight="1">
      <c r="A12" s="35" t="s">
        <v>416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303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304</v>
      </c>
      <c r="B15" s="32"/>
      <c r="C15" s="33" t="s">
        <v>407</v>
      </c>
      <c r="D15" s="33"/>
      <c r="E15" s="33"/>
      <c r="F15" s="33"/>
      <c r="G15" s="33"/>
    </row>
    <row r="16" ht="25" customHeight="1">
      <c r="A16" s="32" t="s">
        <v>306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417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375</v>
      </c>
      <c r="C20" s="14"/>
      <c r="D20" s="14" t="s">
        <v>409</v>
      </c>
      <c r="E20" s="14" t="s">
        <v>410</v>
      </c>
      <c r="F20" s="14" t="s">
        <v>411</v>
      </c>
      <c r="G20" s="14" t="s">
        <v>412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40" customHeight="1">
      <c r="A22" s="14" t="s">
        <v>418</v>
      </c>
      <c r="B22" s="15" t="s">
        <v>419</v>
      </c>
      <c r="C22" s="15"/>
      <c r="D22" s="14" t="s">
        <v>268</v>
      </c>
      <c r="E22" s="22">
        <v>1</v>
      </c>
      <c r="F22" s="22">
        <v>734760</v>
      </c>
      <c r="G22" s="22">
        <v>734760</v>
      </c>
    </row>
    <row r="23" ht="25" customHeight="1">
      <c r="A23" s="35" t="s">
        <v>415</v>
      </c>
      <c r="B23" s="35"/>
      <c r="C23" s="35"/>
      <c r="D23" s="35"/>
      <c r="E23" s="34">
        <f>SUBTOTAL(9,E22:E22)</f>
      </c>
      <c r="F23" s="34" t="s">
        <v>369</v>
      </c>
      <c r="G23" s="34">
        <f>SUBTOTAL(9,G22:G22)</f>
      </c>
    </row>
    <row r="24" ht="25" customHeight="1">
      <c r="A24" s="35" t="s">
        <v>416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303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304</v>
      </c>
      <c r="B27" s="32"/>
      <c r="C27" s="33" t="s">
        <v>407</v>
      </c>
      <c r="D27" s="33"/>
      <c r="E27" s="33"/>
      <c r="F27" s="33"/>
      <c r="G27" s="33"/>
    </row>
    <row r="28" ht="25" customHeight="1">
      <c r="A28" s="32" t="s">
        <v>306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420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375</v>
      </c>
      <c r="C32" s="14"/>
      <c r="D32" s="14" t="s">
        <v>409</v>
      </c>
      <c r="E32" s="14" t="s">
        <v>410</v>
      </c>
      <c r="F32" s="14" t="s">
        <v>411</v>
      </c>
      <c r="G32" s="14" t="s">
        <v>412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40" customHeight="1">
      <c r="A34" s="14" t="s">
        <v>421</v>
      </c>
      <c r="B34" s="15" t="s">
        <v>422</v>
      </c>
      <c r="C34" s="15"/>
      <c r="D34" s="14" t="s">
        <v>268</v>
      </c>
      <c r="E34" s="22">
        <v>1</v>
      </c>
      <c r="F34" s="22">
        <v>35000</v>
      </c>
      <c r="G34" s="22">
        <v>35000</v>
      </c>
    </row>
    <row r="35" ht="25" customHeight="1">
      <c r="A35" s="35" t="s">
        <v>415</v>
      </c>
      <c r="B35" s="35"/>
      <c r="C35" s="35"/>
      <c r="D35" s="35"/>
      <c r="E35" s="34">
        <f>SUBTOTAL(9,E34:E34)</f>
      </c>
      <c r="F35" s="34" t="s">
        <v>369</v>
      </c>
      <c r="G35" s="34">
        <f>SUBTOTAL(9,G34:G34)</f>
      </c>
    </row>
    <row r="36" ht="25" customHeight="1">
      <c r="A36" s="35" t="s">
        <v>416</v>
      </c>
      <c r="B36" s="35"/>
      <c r="C36" s="35"/>
      <c r="D36" s="35"/>
      <c r="E36" s="35"/>
      <c r="F36" s="35"/>
      <c r="G36" s="34">
        <f>SUBTOTAL(9,G34:G35)</f>
      </c>
    </row>
    <row r="37" ht="25" customHeight="1">
</row>
    <row r="38" ht="20" customHeight="1">
      <c r="A38" s="32" t="s">
        <v>303</v>
      </c>
      <c r="B38" s="32"/>
      <c r="C38" s="33" t="s">
        <v>174</v>
      </c>
      <c r="D38" s="33"/>
      <c r="E38" s="33"/>
      <c r="F38" s="33"/>
      <c r="G38" s="33"/>
    </row>
    <row r="39" ht="20" customHeight="1">
      <c r="A39" s="32" t="s">
        <v>304</v>
      </c>
      <c r="B39" s="32"/>
      <c r="C39" s="33" t="s">
        <v>305</v>
      </c>
      <c r="D39" s="33"/>
      <c r="E39" s="33"/>
      <c r="F39" s="33"/>
      <c r="G39" s="33"/>
    </row>
    <row r="40" ht="25" customHeight="1">
      <c r="A40" s="32" t="s">
        <v>306</v>
      </c>
      <c r="B40" s="32"/>
      <c r="C40" s="33" t="s">
        <v>268</v>
      </c>
      <c r="D40" s="33"/>
      <c r="E40" s="33"/>
      <c r="F40" s="33"/>
      <c r="G40" s="33"/>
    </row>
    <row r="41" ht="15" customHeight="1">
</row>
    <row r="42" ht="25" customHeight="1">
      <c r="A42" s="6" t="s">
        <v>423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4" t="s">
        <v>205</v>
      </c>
      <c r="B44" s="14" t="s">
        <v>375</v>
      </c>
      <c r="C44" s="14"/>
      <c r="D44" s="14" t="s">
        <v>409</v>
      </c>
      <c r="E44" s="14" t="s">
        <v>410</v>
      </c>
      <c r="F44" s="14" t="s">
        <v>411</v>
      </c>
      <c r="G44" s="14" t="s">
        <v>412</v>
      </c>
    </row>
    <row r="45" ht="15" customHeight="1">
      <c r="A45" s="14">
        <v>1</v>
      </c>
      <c r="B45" s="14">
        <v>2</v>
      </c>
      <c r="C45" s="14"/>
      <c r="D45" s="14">
        <v>3</v>
      </c>
      <c r="E45" s="14">
        <v>4</v>
      </c>
      <c r="F45" s="14">
        <v>5</v>
      </c>
      <c r="G45" s="14">
        <v>6</v>
      </c>
    </row>
    <row r="46" ht="60" customHeight="1">
      <c r="A46" s="14" t="s">
        <v>210</v>
      </c>
      <c r="B46" s="15" t="s">
        <v>424</v>
      </c>
      <c r="C46" s="15"/>
      <c r="D46" s="14" t="s">
        <v>268</v>
      </c>
      <c r="E46" s="22">
        <v>1</v>
      </c>
      <c r="F46" s="22">
        <v>117360</v>
      </c>
      <c r="G46" s="22">
        <v>117360</v>
      </c>
    </row>
    <row r="47" ht="25" customHeight="1">
      <c r="A47" s="35" t="s">
        <v>415</v>
      </c>
      <c r="B47" s="35"/>
      <c r="C47" s="35"/>
      <c r="D47" s="35"/>
      <c r="E47" s="34">
        <f>SUBTOTAL(9,E46:E46)</f>
      </c>
      <c r="F47" s="34" t="s">
        <v>369</v>
      </c>
      <c r="G47" s="34">
        <f>SUBTOTAL(9,G46:G46)</f>
      </c>
    </row>
    <row r="48" ht="25" customHeight="1">
      <c r="A48" s="35" t="s">
        <v>416</v>
      </c>
      <c r="B48" s="35"/>
      <c r="C48" s="35"/>
      <c r="D48" s="35"/>
      <c r="E48" s="35"/>
      <c r="F48" s="35"/>
      <c r="G48" s="34">
        <f>SUBTOTAL(9,G46:G47)</f>
      </c>
    </row>
    <row r="49" ht="25" customHeight="1">
</row>
    <row r="50" ht="20" customHeight="1">
      <c r="A50" s="32" t="s">
        <v>303</v>
      </c>
      <c r="B50" s="32"/>
      <c r="C50" s="33" t="s">
        <v>174</v>
      </c>
      <c r="D50" s="33"/>
      <c r="E50" s="33"/>
      <c r="F50" s="33"/>
      <c r="G50" s="33"/>
    </row>
    <row r="51" ht="20" customHeight="1">
      <c r="A51" s="32" t="s">
        <v>304</v>
      </c>
      <c r="B51" s="32"/>
      <c r="C51" s="33" t="s">
        <v>305</v>
      </c>
      <c r="D51" s="33"/>
      <c r="E51" s="33"/>
      <c r="F51" s="33"/>
      <c r="G51" s="33"/>
    </row>
    <row r="52" ht="25" customHeight="1">
      <c r="A52" s="32" t="s">
        <v>306</v>
      </c>
      <c r="B52" s="32"/>
      <c r="C52" s="33" t="s">
        <v>268</v>
      </c>
      <c r="D52" s="33"/>
      <c r="E52" s="33"/>
      <c r="F52" s="33"/>
      <c r="G52" s="33"/>
    </row>
    <row r="53" ht="15" customHeight="1">
</row>
    <row r="54" ht="25" customHeight="1">
      <c r="A54" s="6" t="s">
        <v>425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4" t="s">
        <v>205</v>
      </c>
      <c r="B56" s="14" t="s">
        <v>375</v>
      </c>
      <c r="C56" s="14"/>
      <c r="D56" s="14" t="s">
        <v>409</v>
      </c>
      <c r="E56" s="14" t="s">
        <v>410</v>
      </c>
      <c r="F56" s="14" t="s">
        <v>411</v>
      </c>
      <c r="G56" s="14" t="s">
        <v>412</v>
      </c>
    </row>
    <row r="57" ht="15" customHeight="1">
      <c r="A57" s="14">
        <v>1</v>
      </c>
      <c r="B57" s="14">
        <v>2</v>
      </c>
      <c r="C57" s="14"/>
      <c r="D57" s="14">
        <v>3</v>
      </c>
      <c r="E57" s="14">
        <v>4</v>
      </c>
      <c r="F57" s="14">
        <v>5</v>
      </c>
      <c r="G57" s="14">
        <v>6</v>
      </c>
    </row>
    <row r="58" ht="60" customHeight="1">
      <c r="A58" s="14" t="s">
        <v>319</v>
      </c>
      <c r="B58" s="15" t="s">
        <v>426</v>
      </c>
      <c r="C58" s="15"/>
      <c r="D58" s="14" t="s">
        <v>268</v>
      </c>
      <c r="E58" s="22">
        <v>1</v>
      </c>
      <c r="F58" s="22">
        <v>82008</v>
      </c>
      <c r="G58" s="22">
        <v>82008</v>
      </c>
    </row>
    <row r="59" ht="25" customHeight="1">
      <c r="A59" s="35" t="s">
        <v>415</v>
      </c>
      <c r="B59" s="35"/>
      <c r="C59" s="35"/>
      <c r="D59" s="35"/>
      <c r="E59" s="34">
        <f>SUBTOTAL(9,E58:E58)</f>
      </c>
      <c r="F59" s="34" t="s">
        <v>369</v>
      </c>
      <c r="G59" s="34">
        <f>SUBTOTAL(9,G58:G58)</f>
      </c>
    </row>
    <row r="60" ht="60" customHeight="1">
      <c r="A60" s="14" t="s">
        <v>320</v>
      </c>
      <c r="B60" s="15" t="s">
        <v>427</v>
      </c>
      <c r="C60" s="15"/>
      <c r="D60" s="14" t="s">
        <v>268</v>
      </c>
      <c r="E60" s="22">
        <v>1</v>
      </c>
      <c r="F60" s="22">
        <v>33309.72</v>
      </c>
      <c r="G60" s="22">
        <v>33309.72</v>
      </c>
    </row>
    <row r="61" ht="25" customHeight="1">
      <c r="A61" s="35" t="s">
        <v>415</v>
      </c>
      <c r="B61" s="35"/>
      <c r="C61" s="35"/>
      <c r="D61" s="35"/>
      <c r="E61" s="34">
        <f>SUBTOTAL(9,E60:E60)</f>
      </c>
      <c r="F61" s="34" t="s">
        <v>369</v>
      </c>
      <c r="G61" s="34">
        <f>SUBTOTAL(9,G60:G60)</f>
      </c>
    </row>
    <row r="62" ht="25" customHeight="1">
      <c r="A62" s="35" t="s">
        <v>416</v>
      </c>
      <c r="B62" s="35"/>
      <c r="C62" s="35"/>
      <c r="D62" s="35"/>
      <c r="E62" s="35"/>
      <c r="F62" s="35"/>
      <c r="G62" s="34">
        <f>SUBTOTAL(9,G58:G61)</f>
      </c>
    </row>
    <row r="63" ht="25" customHeight="1">
</row>
    <row r="64" ht="20" customHeight="1">
      <c r="A64" s="32" t="s">
        <v>303</v>
      </c>
      <c r="B64" s="32"/>
      <c r="C64" s="33" t="s">
        <v>174</v>
      </c>
      <c r="D64" s="33"/>
      <c r="E64" s="33"/>
      <c r="F64" s="33"/>
      <c r="G64" s="33"/>
    </row>
    <row r="65" ht="20" customHeight="1">
      <c r="A65" s="32" t="s">
        <v>304</v>
      </c>
      <c r="B65" s="32"/>
      <c r="C65" s="33" t="s">
        <v>305</v>
      </c>
      <c r="D65" s="33"/>
      <c r="E65" s="33"/>
      <c r="F65" s="33"/>
      <c r="G65" s="33"/>
    </row>
    <row r="66" ht="25" customHeight="1">
      <c r="A66" s="32" t="s">
        <v>306</v>
      </c>
      <c r="B66" s="32"/>
      <c r="C66" s="33" t="s">
        <v>268</v>
      </c>
      <c r="D66" s="33"/>
      <c r="E66" s="33"/>
      <c r="F66" s="33"/>
      <c r="G66" s="33"/>
    </row>
    <row r="67" ht="15" customHeight="1">
</row>
    <row r="68" ht="25" customHeight="1">
      <c r="A68" s="6" t="s">
        <v>428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4" t="s">
        <v>205</v>
      </c>
      <c r="B70" s="14" t="s">
        <v>375</v>
      </c>
      <c r="C70" s="14"/>
      <c r="D70" s="14" t="s">
        <v>409</v>
      </c>
      <c r="E70" s="14" t="s">
        <v>410</v>
      </c>
      <c r="F70" s="14" t="s">
        <v>411</v>
      </c>
      <c r="G70" s="14" t="s">
        <v>412</v>
      </c>
    </row>
    <row r="71" ht="15" customHeight="1">
      <c r="A71" s="14">
        <v>1</v>
      </c>
      <c r="B71" s="14">
        <v>2</v>
      </c>
      <c r="C71" s="14"/>
      <c r="D71" s="14">
        <v>3</v>
      </c>
      <c r="E71" s="14">
        <v>4</v>
      </c>
      <c r="F71" s="14">
        <v>5</v>
      </c>
      <c r="G71" s="14">
        <v>6</v>
      </c>
    </row>
    <row r="72" ht="60" customHeight="1">
      <c r="A72" s="14" t="s">
        <v>323</v>
      </c>
      <c r="B72" s="15" t="s">
        <v>429</v>
      </c>
      <c r="C72" s="15"/>
      <c r="D72" s="14" t="s">
        <v>268</v>
      </c>
      <c r="E72" s="22">
        <v>1</v>
      </c>
      <c r="F72" s="22">
        <v>480000</v>
      </c>
      <c r="G72" s="22">
        <v>480000</v>
      </c>
    </row>
    <row r="73" ht="25" customHeight="1">
      <c r="A73" s="35" t="s">
        <v>415</v>
      </c>
      <c r="B73" s="35"/>
      <c r="C73" s="35"/>
      <c r="D73" s="35"/>
      <c r="E73" s="34">
        <f>SUBTOTAL(9,E72:E72)</f>
      </c>
      <c r="F73" s="34" t="s">
        <v>369</v>
      </c>
      <c r="G73" s="34">
        <f>SUBTOTAL(9,G72:G72)</f>
      </c>
    </row>
    <row r="74" ht="80" customHeight="1">
      <c r="A74" s="14" t="s">
        <v>324</v>
      </c>
      <c r="B74" s="15" t="s">
        <v>430</v>
      </c>
      <c r="C74" s="15"/>
      <c r="D74" s="14" t="s">
        <v>268</v>
      </c>
      <c r="E74" s="22">
        <v>1</v>
      </c>
      <c r="F74" s="22">
        <v>216000</v>
      </c>
      <c r="G74" s="22">
        <v>216000</v>
      </c>
    </row>
    <row r="75" ht="25" customHeight="1">
      <c r="A75" s="35" t="s">
        <v>415</v>
      </c>
      <c r="B75" s="35"/>
      <c r="C75" s="35"/>
      <c r="D75" s="35"/>
      <c r="E75" s="34">
        <f>SUBTOTAL(9,E74:E74)</f>
      </c>
      <c r="F75" s="34" t="s">
        <v>369</v>
      </c>
      <c r="G75" s="34">
        <f>SUBTOTAL(9,G74:G74)</f>
      </c>
    </row>
    <row r="76" ht="60" customHeight="1">
      <c r="A76" s="14" t="s">
        <v>325</v>
      </c>
      <c r="B76" s="15" t="s">
        <v>431</v>
      </c>
      <c r="C76" s="15"/>
      <c r="D76" s="14" t="s">
        <v>268</v>
      </c>
      <c r="E76" s="22">
        <v>1</v>
      </c>
      <c r="F76" s="22">
        <v>21039.84</v>
      </c>
      <c r="G76" s="22">
        <v>21039.84</v>
      </c>
    </row>
    <row r="77" ht="25" customHeight="1">
      <c r="A77" s="35" t="s">
        <v>415</v>
      </c>
      <c r="B77" s="35"/>
      <c r="C77" s="35"/>
      <c r="D77" s="35"/>
      <c r="E77" s="34">
        <f>SUBTOTAL(9,E76:E76)</f>
      </c>
      <c r="F77" s="34" t="s">
        <v>369</v>
      </c>
      <c r="G77" s="34">
        <f>SUBTOTAL(9,G76:G76)</f>
      </c>
    </row>
    <row r="78" ht="60" customHeight="1">
      <c r="A78" s="14" t="s">
        <v>326</v>
      </c>
      <c r="B78" s="15" t="s">
        <v>432</v>
      </c>
      <c r="C78" s="15"/>
      <c r="D78" s="14" t="s">
        <v>268</v>
      </c>
      <c r="E78" s="22">
        <v>1</v>
      </c>
      <c r="F78" s="22">
        <v>20000</v>
      </c>
      <c r="G78" s="22">
        <v>20000</v>
      </c>
    </row>
    <row r="79" ht="25" customHeight="1">
      <c r="A79" s="35" t="s">
        <v>415</v>
      </c>
      <c r="B79" s="35"/>
      <c r="C79" s="35"/>
      <c r="D79" s="35"/>
      <c r="E79" s="34">
        <f>SUBTOTAL(9,E78:E78)</f>
      </c>
      <c r="F79" s="34" t="s">
        <v>369</v>
      </c>
      <c r="G79" s="34">
        <f>SUBTOTAL(9,G78:G78)</f>
      </c>
    </row>
    <row r="80" ht="60" customHeight="1">
      <c r="A80" s="14" t="s">
        <v>338</v>
      </c>
      <c r="B80" s="15" t="s">
        <v>433</v>
      </c>
      <c r="C80" s="15"/>
      <c r="D80" s="14" t="s">
        <v>268</v>
      </c>
      <c r="E80" s="22">
        <v>1</v>
      </c>
      <c r="F80" s="22">
        <v>54000</v>
      </c>
      <c r="G80" s="22">
        <v>54000</v>
      </c>
    </row>
    <row r="81" ht="25" customHeight="1">
      <c r="A81" s="35" t="s">
        <v>415</v>
      </c>
      <c r="B81" s="35"/>
      <c r="C81" s="35"/>
      <c r="D81" s="35"/>
      <c r="E81" s="34">
        <f>SUBTOTAL(9,E80:E80)</f>
      </c>
      <c r="F81" s="34" t="s">
        <v>369</v>
      </c>
      <c r="G81" s="34">
        <f>SUBTOTAL(9,G80:G80)</f>
      </c>
    </row>
    <row r="82" ht="60" customHeight="1">
      <c r="A82" s="14" t="s">
        <v>340</v>
      </c>
      <c r="B82" s="15" t="s">
        <v>434</v>
      </c>
      <c r="C82" s="15"/>
      <c r="D82" s="14" t="s">
        <v>268</v>
      </c>
      <c r="E82" s="22">
        <v>1</v>
      </c>
      <c r="F82" s="22">
        <v>50000</v>
      </c>
      <c r="G82" s="22">
        <v>50000</v>
      </c>
    </row>
    <row r="83" ht="25" customHeight="1">
      <c r="A83" s="35" t="s">
        <v>415</v>
      </c>
      <c r="B83" s="35"/>
      <c r="C83" s="35"/>
      <c r="D83" s="35"/>
      <c r="E83" s="34">
        <f>SUBTOTAL(9,E82:E82)</f>
      </c>
      <c r="F83" s="34" t="s">
        <v>369</v>
      </c>
      <c r="G83" s="34">
        <f>SUBTOTAL(9,G82:G82)</f>
      </c>
    </row>
    <row r="84" ht="60" customHeight="1">
      <c r="A84" s="14" t="s">
        <v>342</v>
      </c>
      <c r="B84" s="15" t="s">
        <v>435</v>
      </c>
      <c r="C84" s="15"/>
      <c r="D84" s="14" t="s">
        <v>268</v>
      </c>
      <c r="E84" s="22">
        <v>1</v>
      </c>
      <c r="F84" s="22">
        <v>95040</v>
      </c>
      <c r="G84" s="22">
        <v>95040</v>
      </c>
    </row>
    <row r="85" ht="25" customHeight="1">
      <c r="A85" s="35" t="s">
        <v>415</v>
      </c>
      <c r="B85" s="35"/>
      <c r="C85" s="35"/>
      <c r="D85" s="35"/>
      <c r="E85" s="34">
        <f>SUBTOTAL(9,E84:E84)</f>
      </c>
      <c r="F85" s="34" t="s">
        <v>369</v>
      </c>
      <c r="G85" s="34">
        <f>SUBTOTAL(9,G84:G84)</f>
      </c>
    </row>
    <row r="86" ht="60" customHeight="1">
      <c r="A86" s="14" t="s">
        <v>344</v>
      </c>
      <c r="B86" s="15" t="s">
        <v>436</v>
      </c>
      <c r="C86" s="15"/>
      <c r="D86" s="14" t="s">
        <v>268</v>
      </c>
      <c r="E86" s="22">
        <v>2</v>
      </c>
      <c r="F86" s="22">
        <v>7500</v>
      </c>
      <c r="G86" s="22">
        <v>15000</v>
      </c>
    </row>
    <row r="87" ht="25" customHeight="1">
      <c r="A87" s="35" t="s">
        <v>415</v>
      </c>
      <c r="B87" s="35"/>
      <c r="C87" s="35"/>
      <c r="D87" s="35"/>
      <c r="E87" s="34">
        <f>SUBTOTAL(9,E86:E86)</f>
      </c>
      <c r="F87" s="34" t="s">
        <v>369</v>
      </c>
      <c r="G87" s="34">
        <f>SUBTOTAL(9,G86:G86)</f>
      </c>
    </row>
    <row r="88" ht="60" customHeight="1">
      <c r="A88" s="14" t="s">
        <v>346</v>
      </c>
      <c r="B88" s="15" t="s">
        <v>437</v>
      </c>
      <c r="C88" s="15"/>
      <c r="D88" s="14" t="s">
        <v>268</v>
      </c>
      <c r="E88" s="22">
        <v>1</v>
      </c>
      <c r="F88" s="22">
        <v>10000</v>
      </c>
      <c r="G88" s="22">
        <v>10000</v>
      </c>
    </row>
    <row r="89" ht="25" customHeight="1">
      <c r="A89" s="35" t="s">
        <v>415</v>
      </c>
      <c r="B89" s="35"/>
      <c r="C89" s="35"/>
      <c r="D89" s="35"/>
      <c r="E89" s="34">
        <f>SUBTOTAL(9,E88:E88)</f>
      </c>
      <c r="F89" s="34" t="s">
        <v>369</v>
      </c>
      <c r="G89" s="34">
        <f>SUBTOTAL(9,G88:G88)</f>
      </c>
    </row>
    <row r="90" ht="60" customHeight="1">
      <c r="A90" s="14" t="s">
        <v>366</v>
      </c>
      <c r="B90" s="15" t="s">
        <v>438</v>
      </c>
      <c r="C90" s="15"/>
      <c r="D90" s="14" t="s">
        <v>268</v>
      </c>
      <c r="E90" s="22">
        <v>1</v>
      </c>
      <c r="F90" s="22">
        <v>3000</v>
      </c>
      <c r="G90" s="22">
        <v>3000</v>
      </c>
    </row>
    <row r="91" ht="25" customHeight="1">
      <c r="A91" s="35" t="s">
        <v>415</v>
      </c>
      <c r="B91" s="35"/>
      <c r="C91" s="35"/>
      <c r="D91" s="35"/>
      <c r="E91" s="34">
        <f>SUBTOTAL(9,E90:E90)</f>
      </c>
      <c r="F91" s="34" t="s">
        <v>369</v>
      </c>
      <c r="G91" s="34">
        <f>SUBTOTAL(9,G90:G90)</f>
      </c>
    </row>
    <row r="92" ht="60" customHeight="1">
      <c r="A92" s="14" t="s">
        <v>439</v>
      </c>
      <c r="B92" s="15" t="s">
        <v>440</v>
      </c>
      <c r="C92" s="15"/>
      <c r="D92" s="14" t="s">
        <v>268</v>
      </c>
      <c r="E92" s="22">
        <v>1</v>
      </c>
      <c r="F92" s="22">
        <v>5000</v>
      </c>
      <c r="G92" s="22">
        <v>5000</v>
      </c>
    </row>
    <row r="93" ht="25" customHeight="1">
      <c r="A93" s="35" t="s">
        <v>415</v>
      </c>
      <c r="B93" s="35"/>
      <c r="C93" s="35"/>
      <c r="D93" s="35"/>
      <c r="E93" s="34">
        <f>SUBTOTAL(9,E92:E92)</f>
      </c>
      <c r="F93" s="34" t="s">
        <v>369</v>
      </c>
      <c r="G93" s="34">
        <f>SUBTOTAL(9,G92:G92)</f>
      </c>
    </row>
    <row r="94" ht="60" customHeight="1">
      <c r="A94" s="14" t="s">
        <v>441</v>
      </c>
      <c r="B94" s="15" t="s">
        <v>442</v>
      </c>
      <c r="C94" s="15"/>
      <c r="D94" s="14" t="s">
        <v>268</v>
      </c>
      <c r="E94" s="22">
        <v>1</v>
      </c>
      <c r="F94" s="22">
        <v>19500</v>
      </c>
      <c r="G94" s="22">
        <v>19500</v>
      </c>
    </row>
    <row r="95" ht="25" customHeight="1">
      <c r="A95" s="35" t="s">
        <v>415</v>
      </c>
      <c r="B95" s="35"/>
      <c r="C95" s="35"/>
      <c r="D95" s="35"/>
      <c r="E95" s="34">
        <f>SUBTOTAL(9,E94:E94)</f>
      </c>
      <c r="F95" s="34" t="s">
        <v>369</v>
      </c>
      <c r="G95" s="34">
        <f>SUBTOTAL(9,G94:G94)</f>
      </c>
    </row>
    <row r="96" ht="60" customHeight="1">
      <c r="A96" s="14" t="s">
        <v>443</v>
      </c>
      <c r="B96" s="15" t="s">
        <v>444</v>
      </c>
      <c r="C96" s="15"/>
      <c r="D96" s="14" t="s">
        <v>268</v>
      </c>
      <c r="E96" s="22">
        <v>1</v>
      </c>
      <c r="F96" s="22">
        <v>8160</v>
      </c>
      <c r="G96" s="22">
        <v>8160</v>
      </c>
    </row>
    <row r="97" ht="25" customHeight="1">
      <c r="A97" s="35" t="s">
        <v>415</v>
      </c>
      <c r="B97" s="35"/>
      <c r="C97" s="35"/>
      <c r="D97" s="35"/>
      <c r="E97" s="34">
        <f>SUBTOTAL(9,E96:E96)</f>
      </c>
      <c r="F97" s="34" t="s">
        <v>369</v>
      </c>
      <c r="G97" s="34">
        <f>SUBTOTAL(9,G96:G96)</f>
      </c>
    </row>
    <row r="98" ht="80" customHeight="1">
      <c r="A98" s="14" t="s">
        <v>445</v>
      </c>
      <c r="B98" s="15" t="s">
        <v>446</v>
      </c>
      <c r="C98" s="15"/>
      <c r="D98" s="14" t="s">
        <v>268</v>
      </c>
      <c r="E98" s="22">
        <v>1</v>
      </c>
      <c r="F98" s="22">
        <v>37500</v>
      </c>
      <c r="G98" s="22">
        <v>37500</v>
      </c>
    </row>
    <row r="99" ht="25" customHeight="1">
      <c r="A99" s="35" t="s">
        <v>415</v>
      </c>
      <c r="B99" s="35"/>
      <c r="C99" s="35"/>
      <c r="D99" s="35"/>
      <c r="E99" s="34">
        <f>SUBTOTAL(9,E98:E98)</f>
      </c>
      <c r="F99" s="34" t="s">
        <v>369</v>
      </c>
      <c r="G99" s="34">
        <f>SUBTOTAL(9,G98:G98)</f>
      </c>
    </row>
    <row r="100" ht="80" customHeight="1">
      <c r="A100" s="14" t="s">
        <v>447</v>
      </c>
      <c r="B100" s="15" t="s">
        <v>448</v>
      </c>
      <c r="C100" s="15"/>
      <c r="D100" s="14" t="s">
        <v>268</v>
      </c>
      <c r="E100" s="22">
        <v>1</v>
      </c>
      <c r="F100" s="22">
        <v>9193.06</v>
      </c>
      <c r="G100" s="22">
        <v>9193.06</v>
      </c>
    </row>
    <row r="101" ht="25" customHeight="1">
      <c r="A101" s="35" t="s">
        <v>415</v>
      </c>
      <c r="B101" s="35"/>
      <c r="C101" s="35"/>
      <c r="D101" s="35"/>
      <c r="E101" s="34">
        <f>SUBTOTAL(9,E100:E100)</f>
      </c>
      <c r="F101" s="34" t="s">
        <v>369</v>
      </c>
      <c r="G101" s="34">
        <f>SUBTOTAL(9,G100:G100)</f>
      </c>
    </row>
    <row r="102" ht="80" customHeight="1">
      <c r="A102" s="14" t="s">
        <v>449</v>
      </c>
      <c r="B102" s="15" t="s">
        <v>450</v>
      </c>
      <c r="C102" s="15"/>
      <c r="D102" s="14" t="s">
        <v>268</v>
      </c>
      <c r="E102" s="22">
        <v>1</v>
      </c>
      <c r="F102" s="22">
        <v>30250</v>
      </c>
      <c r="G102" s="22">
        <v>30250</v>
      </c>
    </row>
    <row r="103" ht="25" customHeight="1">
      <c r="A103" s="35" t="s">
        <v>415</v>
      </c>
      <c r="B103" s="35"/>
      <c r="C103" s="35"/>
      <c r="D103" s="35"/>
      <c r="E103" s="34">
        <f>SUBTOTAL(9,E102:E102)</f>
      </c>
      <c r="F103" s="34" t="s">
        <v>369</v>
      </c>
      <c r="G103" s="34">
        <f>SUBTOTAL(9,G102:G102)</f>
      </c>
    </row>
    <row r="104" ht="60" customHeight="1">
      <c r="A104" s="14" t="s">
        <v>451</v>
      </c>
      <c r="B104" s="15" t="s">
        <v>452</v>
      </c>
      <c r="C104" s="15"/>
      <c r="D104" s="14" t="s">
        <v>268</v>
      </c>
      <c r="E104" s="22">
        <v>1</v>
      </c>
      <c r="F104" s="22">
        <v>5000</v>
      </c>
      <c r="G104" s="22">
        <v>5000</v>
      </c>
    </row>
    <row r="105" ht="25" customHeight="1">
      <c r="A105" s="35" t="s">
        <v>415</v>
      </c>
      <c r="B105" s="35"/>
      <c r="C105" s="35"/>
      <c r="D105" s="35"/>
      <c r="E105" s="34">
        <f>SUBTOTAL(9,E104:E104)</f>
      </c>
      <c r="F105" s="34" t="s">
        <v>369</v>
      </c>
      <c r="G105" s="34">
        <f>SUBTOTAL(9,G104:G104)</f>
      </c>
    </row>
    <row r="106" ht="60" customHeight="1">
      <c r="A106" s="14" t="s">
        <v>453</v>
      </c>
      <c r="B106" s="15" t="s">
        <v>454</v>
      </c>
      <c r="C106" s="15"/>
      <c r="D106" s="14" t="s">
        <v>268</v>
      </c>
      <c r="E106" s="22">
        <v>1</v>
      </c>
      <c r="F106" s="22">
        <v>3435</v>
      </c>
      <c r="G106" s="22">
        <v>3435</v>
      </c>
    </row>
    <row r="107" ht="25" customHeight="1">
      <c r="A107" s="35" t="s">
        <v>415</v>
      </c>
      <c r="B107" s="35"/>
      <c r="C107" s="35"/>
      <c r="D107" s="35"/>
      <c r="E107" s="34">
        <f>SUBTOTAL(9,E106:E106)</f>
      </c>
      <c r="F107" s="34" t="s">
        <v>369</v>
      </c>
      <c r="G107" s="34">
        <f>SUBTOTAL(9,G106:G106)</f>
      </c>
    </row>
    <row r="108" ht="25" customHeight="1">
      <c r="A108" s="35" t="s">
        <v>416</v>
      </c>
      <c r="B108" s="35"/>
      <c r="C108" s="35"/>
      <c r="D108" s="35"/>
      <c r="E108" s="35"/>
      <c r="F108" s="35"/>
      <c r="G108" s="34">
        <f>SUBTOTAL(9,G72:G107)</f>
      </c>
    </row>
    <row r="109" ht="25" customHeight="1">
</row>
    <row r="110" ht="20" customHeight="1">
      <c r="A110" s="32" t="s">
        <v>303</v>
      </c>
      <c r="B110" s="32"/>
      <c r="C110" s="33" t="s">
        <v>174</v>
      </c>
      <c r="D110" s="33"/>
      <c r="E110" s="33"/>
      <c r="F110" s="33"/>
      <c r="G110" s="33"/>
    </row>
    <row r="111" ht="20" customHeight="1">
      <c r="A111" s="32" t="s">
        <v>304</v>
      </c>
      <c r="B111" s="32"/>
      <c r="C111" s="33" t="s">
        <v>305</v>
      </c>
      <c r="D111" s="33"/>
      <c r="E111" s="33"/>
      <c r="F111" s="33"/>
      <c r="G111" s="33"/>
    </row>
    <row r="112" ht="25" customHeight="1">
      <c r="A112" s="32" t="s">
        <v>306</v>
      </c>
      <c r="B112" s="32"/>
      <c r="C112" s="33" t="s">
        <v>268</v>
      </c>
      <c r="D112" s="33"/>
      <c r="E112" s="33"/>
      <c r="F112" s="33"/>
      <c r="G112" s="33"/>
    </row>
    <row r="113" ht="15" customHeight="1">
</row>
    <row r="114" ht="25" customHeight="1">
      <c r="A114" s="6" t="s">
        <v>408</v>
      </c>
      <c r="B114" s="6"/>
      <c r="C114" s="6"/>
      <c r="D114" s="6"/>
      <c r="E114" s="6"/>
      <c r="F114" s="6"/>
      <c r="G114" s="6"/>
    </row>
    <row r="115" ht="15" customHeight="1">
</row>
    <row r="116" ht="50" customHeight="1">
      <c r="A116" s="14" t="s">
        <v>205</v>
      </c>
      <c r="B116" s="14" t="s">
        <v>375</v>
      </c>
      <c r="C116" s="14"/>
      <c r="D116" s="14" t="s">
        <v>409</v>
      </c>
      <c r="E116" s="14" t="s">
        <v>410</v>
      </c>
      <c r="F116" s="14" t="s">
        <v>411</v>
      </c>
      <c r="G116" s="14" t="s">
        <v>412</v>
      </c>
    </row>
    <row r="117" ht="15" customHeight="1">
      <c r="A117" s="14">
        <v>1</v>
      </c>
      <c r="B117" s="14">
        <v>2</v>
      </c>
      <c r="C117" s="14"/>
      <c r="D117" s="14">
        <v>3</v>
      </c>
      <c r="E117" s="14">
        <v>4</v>
      </c>
      <c r="F117" s="14">
        <v>5</v>
      </c>
      <c r="G117" s="14">
        <v>6</v>
      </c>
    </row>
    <row r="118" ht="60" customHeight="1">
      <c r="A118" s="14" t="s">
        <v>327</v>
      </c>
      <c r="B118" s="15" t="s">
        <v>455</v>
      </c>
      <c r="C118" s="15"/>
      <c r="D118" s="14" t="s">
        <v>268</v>
      </c>
      <c r="E118" s="22">
        <v>1</v>
      </c>
      <c r="F118" s="22">
        <v>30000</v>
      </c>
      <c r="G118" s="22">
        <v>30000</v>
      </c>
    </row>
    <row r="119" ht="25" customHeight="1">
      <c r="A119" s="35" t="s">
        <v>415</v>
      </c>
      <c r="B119" s="35"/>
      <c r="C119" s="35"/>
      <c r="D119" s="35"/>
      <c r="E119" s="34">
        <f>SUBTOTAL(9,E118:E118)</f>
      </c>
      <c r="F119" s="34" t="s">
        <v>369</v>
      </c>
      <c r="G119" s="34">
        <f>SUBTOTAL(9,G118:G118)</f>
      </c>
    </row>
    <row r="120" ht="60" customHeight="1">
      <c r="A120" s="14" t="s">
        <v>348</v>
      </c>
      <c r="B120" s="15" t="s">
        <v>456</v>
      </c>
      <c r="C120" s="15"/>
      <c r="D120" s="14" t="s">
        <v>268</v>
      </c>
      <c r="E120" s="22">
        <v>1</v>
      </c>
      <c r="F120" s="22">
        <v>270000</v>
      </c>
      <c r="G120" s="22">
        <v>270000</v>
      </c>
    </row>
    <row r="121" ht="25" customHeight="1">
      <c r="A121" s="35" t="s">
        <v>415</v>
      </c>
      <c r="B121" s="35"/>
      <c r="C121" s="35"/>
      <c r="D121" s="35"/>
      <c r="E121" s="34">
        <f>SUBTOTAL(9,E120:E120)</f>
      </c>
      <c r="F121" s="34" t="s">
        <v>369</v>
      </c>
      <c r="G121" s="34">
        <f>SUBTOTAL(9,G120:G120)</f>
      </c>
    </row>
    <row r="122" ht="80" customHeight="1">
      <c r="A122" s="14" t="s">
        <v>350</v>
      </c>
      <c r="B122" s="15" t="s">
        <v>457</v>
      </c>
      <c r="C122" s="15"/>
      <c r="D122" s="14" t="s">
        <v>268</v>
      </c>
      <c r="E122" s="22">
        <v>1</v>
      </c>
      <c r="F122" s="22">
        <v>45600</v>
      </c>
      <c r="G122" s="22">
        <v>45600</v>
      </c>
    </row>
    <row r="123" ht="25" customHeight="1">
      <c r="A123" s="35" t="s">
        <v>415</v>
      </c>
      <c r="B123" s="35"/>
      <c r="C123" s="35"/>
      <c r="D123" s="35"/>
      <c r="E123" s="34">
        <f>SUBTOTAL(9,E122:E122)</f>
      </c>
      <c r="F123" s="34" t="s">
        <v>369</v>
      </c>
      <c r="G123" s="34">
        <f>SUBTOTAL(9,G122:G122)</f>
      </c>
    </row>
    <row r="124" ht="60" customHeight="1">
      <c r="A124" s="14" t="s">
        <v>352</v>
      </c>
      <c r="B124" s="15" t="s">
        <v>458</v>
      </c>
      <c r="C124" s="15"/>
      <c r="D124" s="14" t="s">
        <v>268</v>
      </c>
      <c r="E124" s="22">
        <v>1</v>
      </c>
      <c r="F124" s="22">
        <v>118454.4</v>
      </c>
      <c r="G124" s="22">
        <v>118454.4</v>
      </c>
    </row>
    <row r="125" ht="25" customHeight="1">
      <c r="A125" s="35" t="s">
        <v>415</v>
      </c>
      <c r="B125" s="35"/>
      <c r="C125" s="35"/>
      <c r="D125" s="35"/>
      <c r="E125" s="34">
        <f>SUBTOTAL(9,E124:E124)</f>
      </c>
      <c r="F125" s="34" t="s">
        <v>369</v>
      </c>
      <c r="G125" s="34">
        <f>SUBTOTAL(9,G124:G124)</f>
      </c>
    </row>
    <row r="126" ht="60" customHeight="1">
      <c r="A126" s="14" t="s">
        <v>354</v>
      </c>
      <c r="B126" s="15" t="s">
        <v>459</v>
      </c>
      <c r="C126" s="15"/>
      <c r="D126" s="14" t="s">
        <v>268</v>
      </c>
      <c r="E126" s="22">
        <v>1</v>
      </c>
      <c r="F126" s="22">
        <v>58684</v>
      </c>
      <c r="G126" s="22">
        <v>58684</v>
      </c>
    </row>
    <row r="127" ht="25" customHeight="1">
      <c r="A127" s="35" t="s">
        <v>415</v>
      </c>
      <c r="B127" s="35"/>
      <c r="C127" s="35"/>
      <c r="D127" s="35"/>
      <c r="E127" s="34">
        <f>SUBTOTAL(9,E126:E126)</f>
      </c>
      <c r="F127" s="34" t="s">
        <v>369</v>
      </c>
      <c r="G127" s="34">
        <f>SUBTOTAL(9,G126:G126)</f>
      </c>
    </row>
    <row r="128" ht="80" customHeight="1">
      <c r="A128" s="14" t="s">
        <v>356</v>
      </c>
      <c r="B128" s="15" t="s">
        <v>460</v>
      </c>
      <c r="C128" s="15"/>
      <c r="D128" s="14" t="s">
        <v>268</v>
      </c>
      <c r="E128" s="22">
        <v>1</v>
      </c>
      <c r="F128" s="22">
        <v>32000</v>
      </c>
      <c r="G128" s="22">
        <v>32000</v>
      </c>
    </row>
    <row r="129" ht="25" customHeight="1">
      <c r="A129" s="35" t="s">
        <v>415</v>
      </c>
      <c r="B129" s="35"/>
      <c r="C129" s="35"/>
      <c r="D129" s="35"/>
      <c r="E129" s="34">
        <f>SUBTOTAL(9,E128:E128)</f>
      </c>
      <c r="F129" s="34" t="s">
        <v>369</v>
      </c>
      <c r="G129" s="34">
        <f>SUBTOTAL(9,G128:G128)</f>
      </c>
    </row>
    <row r="130" ht="80" customHeight="1">
      <c r="A130" s="14" t="s">
        <v>461</v>
      </c>
      <c r="B130" s="15" t="s">
        <v>462</v>
      </c>
      <c r="C130" s="15"/>
      <c r="D130" s="14" t="s">
        <v>268</v>
      </c>
      <c r="E130" s="22">
        <v>1</v>
      </c>
      <c r="F130" s="22">
        <v>76800</v>
      </c>
      <c r="G130" s="22">
        <v>76800</v>
      </c>
    </row>
    <row r="131" ht="25" customHeight="1">
      <c r="A131" s="35" t="s">
        <v>415</v>
      </c>
      <c r="B131" s="35"/>
      <c r="C131" s="35"/>
      <c r="D131" s="35"/>
      <c r="E131" s="34">
        <f>SUBTOTAL(9,E130:E130)</f>
      </c>
      <c r="F131" s="34" t="s">
        <v>369</v>
      </c>
      <c r="G131" s="34">
        <f>SUBTOTAL(9,G130:G130)</f>
      </c>
    </row>
    <row r="132" ht="60" customHeight="1">
      <c r="A132" s="14" t="s">
        <v>463</v>
      </c>
      <c r="B132" s="15" t="s">
        <v>464</v>
      </c>
      <c r="C132" s="15"/>
      <c r="D132" s="14" t="s">
        <v>268</v>
      </c>
      <c r="E132" s="22">
        <v>1</v>
      </c>
      <c r="F132" s="22">
        <v>17340</v>
      </c>
      <c r="G132" s="22">
        <v>17340</v>
      </c>
    </row>
    <row r="133" ht="25" customHeight="1">
      <c r="A133" s="35" t="s">
        <v>415</v>
      </c>
      <c r="B133" s="35"/>
      <c r="C133" s="35"/>
      <c r="D133" s="35"/>
      <c r="E133" s="34">
        <f>SUBTOTAL(9,E132:E132)</f>
      </c>
      <c r="F133" s="34" t="s">
        <v>369</v>
      </c>
      <c r="G133" s="34">
        <f>SUBTOTAL(9,G132:G132)</f>
      </c>
    </row>
    <row r="134" ht="60" customHeight="1">
      <c r="A134" s="14" t="s">
        <v>465</v>
      </c>
      <c r="B134" s="15" t="s">
        <v>466</v>
      </c>
      <c r="C134" s="15"/>
      <c r="D134" s="14" t="s">
        <v>268</v>
      </c>
      <c r="E134" s="22">
        <v>2</v>
      </c>
      <c r="F134" s="22">
        <v>15000</v>
      </c>
      <c r="G134" s="22">
        <v>30000</v>
      </c>
    </row>
    <row r="135" ht="25" customHeight="1">
      <c r="A135" s="35" t="s">
        <v>415</v>
      </c>
      <c r="B135" s="35"/>
      <c r="C135" s="35"/>
      <c r="D135" s="35"/>
      <c r="E135" s="34">
        <f>SUBTOTAL(9,E134:E134)</f>
      </c>
      <c r="F135" s="34" t="s">
        <v>369</v>
      </c>
      <c r="G135" s="34">
        <f>SUBTOTAL(9,G134:G134)</f>
      </c>
    </row>
    <row r="136" ht="60" customHeight="1">
      <c r="A136" s="14" t="s">
        <v>467</v>
      </c>
      <c r="B136" s="15" t="s">
        <v>468</v>
      </c>
      <c r="C136" s="15"/>
      <c r="D136" s="14" t="s">
        <v>268</v>
      </c>
      <c r="E136" s="22">
        <v>1</v>
      </c>
      <c r="F136" s="22">
        <v>20700</v>
      </c>
      <c r="G136" s="22">
        <v>20700</v>
      </c>
    </row>
    <row r="137" ht="25" customHeight="1">
      <c r="A137" s="35" t="s">
        <v>415</v>
      </c>
      <c r="B137" s="35"/>
      <c r="C137" s="35"/>
      <c r="D137" s="35"/>
      <c r="E137" s="34">
        <f>SUBTOTAL(9,E136:E136)</f>
      </c>
      <c r="F137" s="34" t="s">
        <v>369</v>
      </c>
      <c r="G137" s="34">
        <f>SUBTOTAL(9,G136:G136)</f>
      </c>
    </row>
    <row r="138" ht="60" customHeight="1">
      <c r="A138" s="14" t="s">
        <v>469</v>
      </c>
      <c r="B138" s="15" t="s">
        <v>470</v>
      </c>
      <c r="C138" s="15"/>
      <c r="D138" s="14" t="s">
        <v>268</v>
      </c>
      <c r="E138" s="22">
        <v>1</v>
      </c>
      <c r="F138" s="22">
        <v>23846.2</v>
      </c>
      <c r="G138" s="22">
        <v>23846.2</v>
      </c>
    </row>
    <row r="139" ht="25" customHeight="1">
      <c r="A139" s="35" t="s">
        <v>415</v>
      </c>
      <c r="B139" s="35"/>
      <c r="C139" s="35"/>
      <c r="D139" s="35"/>
      <c r="E139" s="34">
        <f>SUBTOTAL(9,E138:E138)</f>
      </c>
      <c r="F139" s="34" t="s">
        <v>369</v>
      </c>
      <c r="G139" s="34">
        <f>SUBTOTAL(9,G138:G138)</f>
      </c>
    </row>
    <row r="140" ht="60" customHeight="1">
      <c r="A140" s="14" t="s">
        <v>471</v>
      </c>
      <c r="B140" s="15" t="s">
        <v>472</v>
      </c>
      <c r="C140" s="15"/>
      <c r="D140" s="14" t="s">
        <v>268</v>
      </c>
      <c r="E140" s="22">
        <v>1</v>
      </c>
      <c r="F140" s="22">
        <v>16549</v>
      </c>
      <c r="G140" s="22">
        <v>16549</v>
      </c>
    </row>
    <row r="141" ht="25" customHeight="1">
      <c r="A141" s="35" t="s">
        <v>415</v>
      </c>
      <c r="B141" s="35"/>
      <c r="C141" s="35"/>
      <c r="D141" s="35"/>
      <c r="E141" s="34">
        <f>SUBTOTAL(9,E140:E140)</f>
      </c>
      <c r="F141" s="34" t="s">
        <v>369</v>
      </c>
      <c r="G141" s="34">
        <f>SUBTOTAL(9,G140:G140)</f>
      </c>
    </row>
    <row r="142" ht="60" customHeight="1">
      <c r="A142" s="14" t="s">
        <v>473</v>
      </c>
      <c r="B142" s="15" t="s">
        <v>474</v>
      </c>
      <c r="C142" s="15"/>
      <c r="D142" s="14" t="s">
        <v>268</v>
      </c>
      <c r="E142" s="22">
        <v>1</v>
      </c>
      <c r="F142" s="22">
        <v>6700</v>
      </c>
      <c r="G142" s="22">
        <v>6700</v>
      </c>
    </row>
    <row r="143" ht="25" customHeight="1">
      <c r="A143" s="35" t="s">
        <v>415</v>
      </c>
      <c r="B143" s="35"/>
      <c r="C143" s="35"/>
      <c r="D143" s="35"/>
      <c r="E143" s="34">
        <f>SUBTOTAL(9,E142:E142)</f>
      </c>
      <c r="F143" s="34" t="s">
        <v>369</v>
      </c>
      <c r="G143" s="34">
        <f>SUBTOTAL(9,G142:G142)</f>
      </c>
    </row>
    <row r="144" ht="25" customHeight="1">
      <c r="A144" s="35" t="s">
        <v>416</v>
      </c>
      <c r="B144" s="35"/>
      <c r="C144" s="35"/>
      <c r="D144" s="35"/>
      <c r="E144" s="35"/>
      <c r="F144" s="35"/>
      <c r="G144" s="34">
        <f>SUBTOTAL(9,G118:G143)</f>
      </c>
    </row>
    <row r="145" ht="25" customHeight="1">
</row>
    <row r="146" ht="20" customHeight="1">
      <c r="A146" s="32" t="s">
        <v>303</v>
      </c>
      <c r="B146" s="32"/>
      <c r="C146" s="33" t="s">
        <v>174</v>
      </c>
      <c r="D146" s="33"/>
      <c r="E146" s="33"/>
      <c r="F146" s="33"/>
      <c r="G146" s="33"/>
    </row>
    <row r="147" ht="20" customHeight="1">
      <c r="A147" s="32" t="s">
        <v>304</v>
      </c>
      <c r="B147" s="32"/>
      <c r="C147" s="33" t="s">
        <v>305</v>
      </c>
      <c r="D147" s="33"/>
      <c r="E147" s="33"/>
      <c r="F147" s="33"/>
      <c r="G147" s="33"/>
    </row>
    <row r="148" ht="25" customHeight="1">
      <c r="A148" s="32" t="s">
        <v>306</v>
      </c>
      <c r="B148" s="32"/>
      <c r="C148" s="33" t="s">
        <v>268</v>
      </c>
      <c r="D148" s="33"/>
      <c r="E148" s="33"/>
      <c r="F148" s="33"/>
      <c r="G148" s="33"/>
    </row>
    <row r="149" ht="15" customHeight="1">
</row>
    <row r="150" ht="25" customHeight="1">
      <c r="A150" s="6" t="s">
        <v>475</v>
      </c>
      <c r="B150" s="6"/>
      <c r="C150" s="6"/>
      <c r="D150" s="6"/>
      <c r="E150" s="6"/>
      <c r="F150" s="6"/>
      <c r="G150" s="6"/>
    </row>
    <row r="151" ht="15" customHeight="1">
</row>
    <row r="152" ht="50" customHeight="1">
      <c r="A152" s="14" t="s">
        <v>205</v>
      </c>
      <c r="B152" s="14" t="s">
        <v>375</v>
      </c>
      <c r="C152" s="14"/>
      <c r="D152" s="14" t="s">
        <v>409</v>
      </c>
      <c r="E152" s="14" t="s">
        <v>410</v>
      </c>
      <c r="F152" s="14" t="s">
        <v>411</v>
      </c>
      <c r="G152" s="14" t="s">
        <v>412</v>
      </c>
    </row>
    <row r="153" ht="15" customHeight="1">
      <c r="A153" s="14">
        <v>1</v>
      </c>
      <c r="B153" s="14">
        <v>2</v>
      </c>
      <c r="C153" s="14"/>
      <c r="D153" s="14">
        <v>3</v>
      </c>
      <c r="E153" s="14">
        <v>4</v>
      </c>
      <c r="F153" s="14">
        <v>5</v>
      </c>
      <c r="G153" s="14">
        <v>6</v>
      </c>
    </row>
    <row r="154" ht="60" customHeight="1">
      <c r="A154" s="14" t="s">
        <v>476</v>
      </c>
      <c r="B154" s="15" t="s">
        <v>477</v>
      </c>
      <c r="C154" s="15"/>
      <c r="D154" s="14" t="s">
        <v>268</v>
      </c>
      <c r="E154" s="22">
        <v>3</v>
      </c>
      <c r="F154" s="22">
        <v>7451.69</v>
      </c>
      <c r="G154" s="22">
        <v>22355.07</v>
      </c>
    </row>
    <row r="155" ht="25" customHeight="1">
      <c r="A155" s="35" t="s">
        <v>415</v>
      </c>
      <c r="B155" s="35"/>
      <c r="C155" s="35"/>
      <c r="D155" s="35"/>
      <c r="E155" s="34">
        <f>SUBTOTAL(9,E154:E154)</f>
      </c>
      <c r="F155" s="34" t="s">
        <v>369</v>
      </c>
      <c r="G155" s="34">
        <f>SUBTOTAL(9,G154:G154)</f>
      </c>
    </row>
    <row r="156" ht="25" customHeight="1">
      <c r="A156" s="35" t="s">
        <v>416</v>
      </c>
      <c r="B156" s="35"/>
      <c r="C156" s="35"/>
      <c r="D156" s="35"/>
      <c r="E156" s="35"/>
      <c r="F156" s="35"/>
      <c r="G156" s="34">
        <f>SUBTOTAL(9,G154:G155)</f>
      </c>
    </row>
    <row r="157" ht="25" customHeight="1">
</row>
    <row r="158" ht="20" customHeight="1">
      <c r="A158" s="32" t="s">
        <v>303</v>
      </c>
      <c r="B158" s="32"/>
      <c r="C158" s="33" t="s">
        <v>174</v>
      </c>
      <c r="D158" s="33"/>
      <c r="E158" s="33"/>
      <c r="F158" s="33"/>
      <c r="G158" s="33"/>
    </row>
    <row r="159" ht="20" customHeight="1">
      <c r="A159" s="32" t="s">
        <v>304</v>
      </c>
      <c r="B159" s="32"/>
      <c r="C159" s="33" t="s">
        <v>305</v>
      </c>
      <c r="D159" s="33"/>
      <c r="E159" s="33"/>
      <c r="F159" s="33"/>
      <c r="G159" s="33"/>
    </row>
    <row r="160" ht="25" customHeight="1">
      <c r="A160" s="32" t="s">
        <v>306</v>
      </c>
      <c r="B160" s="32"/>
      <c r="C160" s="33" t="s">
        <v>268</v>
      </c>
      <c r="D160" s="33"/>
      <c r="E160" s="33"/>
      <c r="F160" s="33"/>
      <c r="G160" s="33"/>
    </row>
    <row r="161" ht="15" customHeight="1">
</row>
    <row r="162" ht="25" customHeight="1">
      <c r="A162" s="6" t="s">
        <v>417</v>
      </c>
      <c r="B162" s="6"/>
      <c r="C162" s="6"/>
      <c r="D162" s="6"/>
      <c r="E162" s="6"/>
      <c r="F162" s="6"/>
      <c r="G162" s="6"/>
    </row>
    <row r="163" ht="15" customHeight="1">
</row>
    <row r="164" ht="50" customHeight="1">
      <c r="A164" s="14" t="s">
        <v>205</v>
      </c>
      <c r="B164" s="14" t="s">
        <v>375</v>
      </c>
      <c r="C164" s="14"/>
      <c r="D164" s="14" t="s">
        <v>409</v>
      </c>
      <c r="E164" s="14" t="s">
        <v>410</v>
      </c>
      <c r="F164" s="14" t="s">
        <v>411</v>
      </c>
      <c r="G164" s="14" t="s">
        <v>412</v>
      </c>
    </row>
    <row r="165" ht="15" customHeight="1">
      <c r="A165" s="14">
        <v>1</v>
      </c>
      <c r="B165" s="14">
        <v>2</v>
      </c>
      <c r="C165" s="14"/>
      <c r="D165" s="14">
        <v>3</v>
      </c>
      <c r="E165" s="14">
        <v>4</v>
      </c>
      <c r="F165" s="14">
        <v>5</v>
      </c>
      <c r="G165" s="14">
        <v>6</v>
      </c>
    </row>
    <row r="166" ht="60" customHeight="1">
      <c r="A166" s="14" t="s">
        <v>360</v>
      </c>
      <c r="B166" s="15" t="s">
        <v>478</v>
      </c>
      <c r="C166" s="15"/>
      <c r="D166" s="14" t="s">
        <v>268</v>
      </c>
      <c r="E166" s="22">
        <v>1</v>
      </c>
      <c r="F166" s="22">
        <v>730354.4</v>
      </c>
      <c r="G166" s="22">
        <v>730354.4</v>
      </c>
    </row>
    <row r="167" ht="25" customHeight="1">
      <c r="A167" s="35" t="s">
        <v>415</v>
      </c>
      <c r="B167" s="35"/>
      <c r="C167" s="35"/>
      <c r="D167" s="35"/>
      <c r="E167" s="34">
        <f>SUBTOTAL(9,E166:E166)</f>
      </c>
      <c r="F167" s="34" t="s">
        <v>369</v>
      </c>
      <c r="G167" s="34">
        <f>SUBTOTAL(9,G166:G166)</f>
      </c>
    </row>
    <row r="168" ht="25" customHeight="1">
      <c r="A168" s="35" t="s">
        <v>416</v>
      </c>
      <c r="B168" s="35"/>
      <c r="C168" s="35"/>
      <c r="D168" s="35"/>
      <c r="E168" s="35"/>
      <c r="F168" s="35"/>
      <c r="G168" s="34">
        <f>SUBTOTAL(9,G166:G167)</f>
      </c>
    </row>
    <row r="169" ht="25" customHeight="1">
</row>
    <row r="170" ht="20" customHeight="1">
      <c r="A170" s="32" t="s">
        <v>303</v>
      </c>
      <c r="B170" s="32"/>
      <c r="C170" s="33" t="s">
        <v>174</v>
      </c>
      <c r="D170" s="33"/>
      <c r="E170" s="33"/>
      <c r="F170" s="33"/>
      <c r="G170" s="33"/>
    </row>
    <row r="171" ht="20" customHeight="1">
      <c r="A171" s="32" t="s">
        <v>304</v>
      </c>
      <c r="B171" s="32"/>
      <c r="C171" s="33" t="s">
        <v>305</v>
      </c>
      <c r="D171" s="33"/>
      <c r="E171" s="33"/>
      <c r="F171" s="33"/>
      <c r="G171" s="33"/>
    </row>
    <row r="172" ht="25" customHeight="1">
      <c r="A172" s="32" t="s">
        <v>306</v>
      </c>
      <c r="B172" s="32"/>
      <c r="C172" s="33" t="s">
        <v>268</v>
      </c>
      <c r="D172" s="33"/>
      <c r="E172" s="33"/>
      <c r="F172" s="33"/>
      <c r="G172" s="33"/>
    </row>
    <row r="173" ht="15" customHeight="1">
</row>
    <row r="174" ht="25" customHeight="1">
      <c r="A174" s="6" t="s">
        <v>479</v>
      </c>
      <c r="B174" s="6"/>
      <c r="C174" s="6"/>
      <c r="D174" s="6"/>
      <c r="E174" s="6"/>
      <c r="F174" s="6"/>
      <c r="G174" s="6"/>
    </row>
    <row r="175" ht="15" customHeight="1">
</row>
    <row r="176" ht="50" customHeight="1">
      <c r="A176" s="14" t="s">
        <v>205</v>
      </c>
      <c r="B176" s="14" t="s">
        <v>375</v>
      </c>
      <c r="C176" s="14"/>
      <c r="D176" s="14" t="s">
        <v>409</v>
      </c>
      <c r="E176" s="14" t="s">
        <v>410</v>
      </c>
      <c r="F176" s="14" t="s">
        <v>411</v>
      </c>
      <c r="G176" s="14" t="s">
        <v>412</v>
      </c>
    </row>
    <row r="177" ht="15" customHeight="1">
      <c r="A177" s="14">
        <v>1</v>
      </c>
      <c r="B177" s="14">
        <v>2</v>
      </c>
      <c r="C177" s="14"/>
      <c r="D177" s="14">
        <v>3</v>
      </c>
      <c r="E177" s="14">
        <v>4</v>
      </c>
      <c r="F177" s="14">
        <v>5</v>
      </c>
      <c r="G177" s="14">
        <v>6</v>
      </c>
    </row>
    <row r="178" ht="60" customHeight="1">
      <c r="A178" s="14" t="s">
        <v>480</v>
      </c>
      <c r="B178" s="15" t="s">
        <v>481</v>
      </c>
      <c r="C178" s="15"/>
      <c r="D178" s="14" t="s">
        <v>268</v>
      </c>
      <c r="E178" s="22">
        <v>1</v>
      </c>
      <c r="F178" s="22">
        <v>40000</v>
      </c>
      <c r="G178" s="22">
        <v>40000</v>
      </c>
    </row>
    <row r="179" ht="25" customHeight="1">
      <c r="A179" s="35" t="s">
        <v>415</v>
      </c>
      <c r="B179" s="35"/>
      <c r="C179" s="35"/>
      <c r="D179" s="35"/>
      <c r="E179" s="34">
        <f>SUBTOTAL(9,E178:E178)</f>
      </c>
      <c r="F179" s="34" t="s">
        <v>369</v>
      </c>
      <c r="G179" s="34">
        <f>SUBTOTAL(9,G178:G178)</f>
      </c>
    </row>
    <row r="180" ht="25" customHeight="1">
      <c r="A180" s="35" t="s">
        <v>416</v>
      </c>
      <c r="B180" s="35"/>
      <c r="C180" s="35"/>
      <c r="D180" s="35"/>
      <c r="E180" s="35"/>
      <c r="F180" s="35"/>
      <c r="G180" s="34">
        <f>SUBTOTAL(9,G178:G179)</f>
      </c>
    </row>
    <row r="181" ht="25" customHeight="1">
</row>
    <row r="182" ht="20" customHeight="1">
      <c r="A182" s="32" t="s">
        <v>303</v>
      </c>
      <c r="B182" s="32"/>
      <c r="C182" s="33" t="s">
        <v>174</v>
      </c>
      <c r="D182" s="33"/>
      <c r="E182" s="33"/>
      <c r="F182" s="33"/>
      <c r="G182" s="33"/>
    </row>
    <row r="183" ht="20" customHeight="1">
      <c r="A183" s="32" t="s">
        <v>304</v>
      </c>
      <c r="B183" s="32"/>
      <c r="C183" s="33" t="s">
        <v>305</v>
      </c>
      <c r="D183" s="33"/>
      <c r="E183" s="33"/>
      <c r="F183" s="33"/>
      <c r="G183" s="33"/>
    </row>
    <row r="184" ht="25" customHeight="1">
      <c r="A184" s="32" t="s">
        <v>306</v>
      </c>
      <c r="B184" s="32"/>
      <c r="C184" s="33" t="s">
        <v>268</v>
      </c>
      <c r="D184" s="33"/>
      <c r="E184" s="33"/>
      <c r="F184" s="33"/>
      <c r="G184" s="33"/>
    </row>
    <row r="185" ht="15" customHeight="1">
</row>
    <row r="186" ht="25" customHeight="1">
      <c r="A186" s="6" t="s">
        <v>482</v>
      </c>
      <c r="B186" s="6"/>
      <c r="C186" s="6"/>
      <c r="D186" s="6"/>
      <c r="E186" s="6"/>
      <c r="F186" s="6"/>
      <c r="G186" s="6"/>
    </row>
    <row r="187" ht="15" customHeight="1">
</row>
    <row r="188" ht="50" customHeight="1">
      <c r="A188" s="14" t="s">
        <v>205</v>
      </c>
      <c r="B188" s="14" t="s">
        <v>375</v>
      </c>
      <c r="C188" s="14"/>
      <c r="D188" s="14" t="s">
        <v>409</v>
      </c>
      <c r="E188" s="14" t="s">
        <v>410</v>
      </c>
      <c r="F188" s="14" t="s">
        <v>411</v>
      </c>
      <c r="G188" s="14" t="s">
        <v>412</v>
      </c>
    </row>
    <row r="189" ht="15" customHeight="1">
      <c r="A189" s="14">
        <v>1</v>
      </c>
      <c r="B189" s="14">
        <v>2</v>
      </c>
      <c r="C189" s="14"/>
      <c r="D189" s="14">
        <v>3</v>
      </c>
      <c r="E189" s="14">
        <v>4</v>
      </c>
      <c r="F189" s="14">
        <v>5</v>
      </c>
      <c r="G189" s="14">
        <v>6</v>
      </c>
    </row>
    <row r="190" ht="60" customHeight="1">
      <c r="A190" s="14" t="s">
        <v>483</v>
      </c>
      <c r="B190" s="15" t="s">
        <v>484</v>
      </c>
      <c r="C190" s="15"/>
      <c r="D190" s="14" t="s">
        <v>268</v>
      </c>
      <c r="E190" s="22">
        <v>3000</v>
      </c>
      <c r="F190" s="22">
        <v>45.9</v>
      </c>
      <c r="G190" s="22">
        <v>137700</v>
      </c>
    </row>
    <row r="191" ht="25" customHeight="1">
      <c r="A191" s="35" t="s">
        <v>415</v>
      </c>
      <c r="B191" s="35"/>
      <c r="C191" s="35"/>
      <c r="D191" s="35"/>
      <c r="E191" s="34">
        <f>SUBTOTAL(9,E190:E190)</f>
      </c>
      <c r="F191" s="34" t="s">
        <v>369</v>
      </c>
      <c r="G191" s="34">
        <f>SUBTOTAL(9,G190:G190)</f>
      </c>
    </row>
    <row r="192" ht="25" customHeight="1">
      <c r="A192" s="35" t="s">
        <v>416</v>
      </c>
      <c r="B192" s="35"/>
      <c r="C192" s="35"/>
      <c r="D192" s="35"/>
      <c r="E192" s="35"/>
      <c r="F192" s="35"/>
      <c r="G192" s="34">
        <f>SUBTOTAL(9,G190:G191)</f>
      </c>
    </row>
    <row r="193" ht="25" customHeight="1">
</row>
    <row r="194" ht="20" customHeight="1">
      <c r="A194" s="32" t="s">
        <v>303</v>
      </c>
      <c r="B194" s="32"/>
      <c r="C194" s="33" t="s">
        <v>174</v>
      </c>
      <c r="D194" s="33"/>
      <c r="E194" s="33"/>
      <c r="F194" s="33"/>
      <c r="G194" s="33"/>
    </row>
    <row r="195" ht="20" customHeight="1">
      <c r="A195" s="32" t="s">
        <v>304</v>
      </c>
      <c r="B195" s="32"/>
      <c r="C195" s="33" t="s">
        <v>305</v>
      </c>
      <c r="D195" s="33"/>
      <c r="E195" s="33"/>
      <c r="F195" s="33"/>
      <c r="G195" s="33"/>
    </row>
    <row r="196" ht="25" customHeight="1">
      <c r="A196" s="32" t="s">
        <v>306</v>
      </c>
      <c r="B196" s="32"/>
      <c r="C196" s="33" t="s">
        <v>268</v>
      </c>
      <c r="D196" s="33"/>
      <c r="E196" s="33"/>
      <c r="F196" s="33"/>
      <c r="G196" s="33"/>
    </row>
    <row r="197" ht="15" customHeight="1">
</row>
    <row r="198" ht="25" customHeight="1">
      <c r="A198" s="6" t="s">
        <v>485</v>
      </c>
      <c r="B198" s="6"/>
      <c r="C198" s="6"/>
      <c r="D198" s="6"/>
      <c r="E198" s="6"/>
      <c r="F198" s="6"/>
      <c r="G198" s="6"/>
    </row>
    <row r="199" ht="15" customHeight="1">
</row>
    <row r="200" ht="50" customHeight="1">
      <c r="A200" s="14" t="s">
        <v>205</v>
      </c>
      <c r="B200" s="14" t="s">
        <v>375</v>
      </c>
      <c r="C200" s="14"/>
      <c r="D200" s="14" t="s">
        <v>409</v>
      </c>
      <c r="E200" s="14" t="s">
        <v>410</v>
      </c>
      <c r="F200" s="14" t="s">
        <v>411</v>
      </c>
      <c r="G200" s="14" t="s">
        <v>412</v>
      </c>
    </row>
    <row r="201" ht="15" customHeight="1">
      <c r="A201" s="14">
        <v>1</v>
      </c>
      <c r="B201" s="14">
        <v>2</v>
      </c>
      <c r="C201" s="14"/>
      <c r="D201" s="14">
        <v>3</v>
      </c>
      <c r="E201" s="14">
        <v>4</v>
      </c>
      <c r="F201" s="14">
        <v>5</v>
      </c>
      <c r="G201" s="14">
        <v>6</v>
      </c>
    </row>
    <row r="202" ht="60" customHeight="1">
      <c r="A202" s="14" t="s">
        <v>486</v>
      </c>
      <c r="B202" s="15" t="s">
        <v>487</v>
      </c>
      <c r="C202" s="15"/>
      <c r="D202" s="14" t="s">
        <v>268</v>
      </c>
      <c r="E202" s="22">
        <v>1</v>
      </c>
      <c r="F202" s="22">
        <v>25000</v>
      </c>
      <c r="G202" s="22">
        <v>25000</v>
      </c>
    </row>
    <row r="203" ht="25" customHeight="1">
      <c r="A203" s="35" t="s">
        <v>415</v>
      </c>
      <c r="B203" s="35"/>
      <c r="C203" s="35"/>
      <c r="D203" s="35"/>
      <c r="E203" s="34">
        <f>SUBTOTAL(9,E202:E202)</f>
      </c>
      <c r="F203" s="34" t="s">
        <v>369</v>
      </c>
      <c r="G203" s="34">
        <f>SUBTOTAL(9,G202:G202)</f>
      </c>
    </row>
    <row r="204" ht="25" customHeight="1">
      <c r="A204" s="35" t="s">
        <v>416</v>
      </c>
      <c r="B204" s="35"/>
      <c r="C204" s="35"/>
      <c r="D204" s="35"/>
      <c r="E204" s="35"/>
      <c r="F204" s="35"/>
      <c r="G204" s="34">
        <f>SUBTOTAL(9,G202:G203)</f>
      </c>
    </row>
    <row r="205" ht="25" customHeight="1">
</row>
    <row r="206" ht="20" customHeight="1">
      <c r="A206" s="32" t="s">
        <v>303</v>
      </c>
      <c r="B206" s="32"/>
      <c r="C206" s="33" t="s">
        <v>174</v>
      </c>
      <c r="D206" s="33"/>
      <c r="E206" s="33"/>
      <c r="F206" s="33"/>
      <c r="G206" s="33"/>
    </row>
    <row r="207" ht="20" customHeight="1">
      <c r="A207" s="32" t="s">
        <v>304</v>
      </c>
      <c r="B207" s="32"/>
      <c r="C207" s="33" t="s">
        <v>305</v>
      </c>
      <c r="D207" s="33"/>
      <c r="E207" s="33"/>
      <c r="F207" s="33"/>
      <c r="G207" s="33"/>
    </row>
    <row r="208" ht="25" customHeight="1">
      <c r="A208" s="32" t="s">
        <v>306</v>
      </c>
      <c r="B208" s="32"/>
      <c r="C208" s="33" t="s">
        <v>268</v>
      </c>
      <c r="D208" s="33"/>
      <c r="E208" s="33"/>
      <c r="F208" s="33"/>
      <c r="G208" s="33"/>
    </row>
    <row r="209" ht="15" customHeight="1">
</row>
    <row r="210" ht="25" customHeight="1">
      <c r="A210" s="6" t="s">
        <v>420</v>
      </c>
      <c r="B210" s="6"/>
      <c r="C210" s="6"/>
      <c r="D210" s="6"/>
      <c r="E210" s="6"/>
      <c r="F210" s="6"/>
      <c r="G210" s="6"/>
    </row>
    <row r="211" ht="15" customHeight="1">
</row>
    <row r="212" ht="50" customHeight="1">
      <c r="A212" s="14" t="s">
        <v>205</v>
      </c>
      <c r="B212" s="14" t="s">
        <v>375</v>
      </c>
      <c r="C212" s="14"/>
      <c r="D212" s="14" t="s">
        <v>409</v>
      </c>
      <c r="E212" s="14" t="s">
        <v>410</v>
      </c>
      <c r="F212" s="14" t="s">
        <v>411</v>
      </c>
      <c r="G212" s="14" t="s">
        <v>412</v>
      </c>
    </row>
    <row r="213" ht="15" customHeight="1">
      <c r="A213" s="14">
        <v>1</v>
      </c>
      <c r="B213" s="14">
        <v>2</v>
      </c>
      <c r="C213" s="14"/>
      <c r="D213" s="14">
        <v>3</v>
      </c>
      <c r="E213" s="14">
        <v>4</v>
      </c>
      <c r="F213" s="14">
        <v>5</v>
      </c>
      <c r="G213" s="14">
        <v>6</v>
      </c>
    </row>
    <row r="214" ht="60" customHeight="1">
      <c r="A214" s="14" t="s">
        <v>364</v>
      </c>
      <c r="B214" s="15" t="s">
        <v>488</v>
      </c>
      <c r="C214" s="15"/>
      <c r="D214" s="14" t="s">
        <v>268</v>
      </c>
      <c r="E214" s="22">
        <v>1</v>
      </c>
      <c r="F214" s="22">
        <v>563176.47</v>
      </c>
      <c r="G214" s="22">
        <v>563176.47</v>
      </c>
    </row>
    <row r="215" ht="25" customHeight="1">
      <c r="A215" s="35" t="s">
        <v>415</v>
      </c>
      <c r="B215" s="35"/>
      <c r="C215" s="35"/>
      <c r="D215" s="35"/>
      <c r="E215" s="34">
        <f>SUBTOTAL(9,E214:E214)</f>
      </c>
      <c r="F215" s="34" t="s">
        <v>369</v>
      </c>
      <c r="G215" s="34">
        <f>SUBTOTAL(9,G214:G214)</f>
      </c>
    </row>
    <row r="216" ht="25" customHeight="1">
      <c r="A216" s="35" t="s">
        <v>416</v>
      </c>
      <c r="B216" s="35"/>
      <c r="C216" s="35"/>
      <c r="D216" s="35"/>
      <c r="E216" s="35"/>
      <c r="F216" s="35"/>
      <c r="G216" s="34">
        <f>SUBTOTAL(9,G214:G215)</f>
      </c>
    </row>
    <row r="217" ht="25" customHeight="1">
</row>
    <row r="218" ht="20" customHeight="1">
      <c r="A218" s="32" t="s">
        <v>303</v>
      </c>
      <c r="B218" s="32"/>
      <c r="C218" s="33" t="s">
        <v>174</v>
      </c>
      <c r="D218" s="33"/>
      <c r="E218" s="33"/>
      <c r="F218" s="33"/>
      <c r="G218" s="33"/>
    </row>
    <row r="219" ht="20" customHeight="1">
      <c r="A219" s="32" t="s">
        <v>304</v>
      </c>
      <c r="B219" s="32"/>
      <c r="C219" s="33" t="s">
        <v>489</v>
      </c>
      <c r="D219" s="33"/>
      <c r="E219" s="33"/>
      <c r="F219" s="33"/>
      <c r="G219" s="33"/>
    </row>
    <row r="220" ht="25" customHeight="1">
      <c r="A220" s="32" t="s">
        <v>306</v>
      </c>
      <c r="B220" s="32"/>
      <c r="C220" s="33" t="s">
        <v>268</v>
      </c>
      <c r="D220" s="33"/>
      <c r="E220" s="33"/>
      <c r="F220" s="33"/>
      <c r="G220" s="33"/>
    </row>
    <row r="221" ht="15" customHeight="1">
</row>
    <row r="222" ht="25" customHeight="1">
      <c r="A222" s="6" t="s">
        <v>428</v>
      </c>
      <c r="B222" s="6"/>
      <c r="C222" s="6"/>
      <c r="D222" s="6"/>
      <c r="E222" s="6"/>
      <c r="F222" s="6"/>
      <c r="G222" s="6"/>
    </row>
    <row r="223" ht="15" customHeight="1">
</row>
    <row r="224" ht="50" customHeight="1">
      <c r="A224" s="14" t="s">
        <v>205</v>
      </c>
      <c r="B224" s="14" t="s">
        <v>375</v>
      </c>
      <c r="C224" s="14"/>
      <c r="D224" s="14" t="s">
        <v>409</v>
      </c>
      <c r="E224" s="14" t="s">
        <v>410</v>
      </c>
      <c r="F224" s="14" t="s">
        <v>411</v>
      </c>
      <c r="G224" s="14" t="s">
        <v>412</v>
      </c>
    </row>
    <row r="225" ht="15" customHeight="1">
      <c r="A225" s="14">
        <v>1</v>
      </c>
      <c r="B225" s="14">
        <v>2</v>
      </c>
      <c r="C225" s="14"/>
      <c r="D225" s="14">
        <v>3</v>
      </c>
      <c r="E225" s="14">
        <v>4</v>
      </c>
      <c r="F225" s="14">
        <v>5</v>
      </c>
      <c r="G225" s="14">
        <v>6</v>
      </c>
    </row>
    <row r="226" ht="100" customHeight="1">
      <c r="A226" s="14" t="s">
        <v>490</v>
      </c>
      <c r="B226" s="15" t="s">
        <v>491</v>
      </c>
      <c r="C226" s="15"/>
      <c r="D226" s="14" t="s">
        <v>268</v>
      </c>
      <c r="E226" s="22">
        <v>1</v>
      </c>
      <c r="F226" s="22">
        <v>200000</v>
      </c>
      <c r="G226" s="22">
        <v>200000</v>
      </c>
    </row>
    <row r="227" ht="25" customHeight="1">
      <c r="A227" s="35" t="s">
        <v>415</v>
      </c>
      <c r="B227" s="35"/>
      <c r="C227" s="35"/>
      <c r="D227" s="35"/>
      <c r="E227" s="34">
        <f>SUBTOTAL(9,E226:E226)</f>
      </c>
      <c r="F227" s="34" t="s">
        <v>369</v>
      </c>
      <c r="G227" s="34">
        <f>SUBTOTAL(9,G226:G226)</f>
      </c>
    </row>
    <row r="228" ht="25" customHeight="1">
      <c r="A228" s="35" t="s">
        <v>416</v>
      </c>
      <c r="B228" s="35"/>
      <c r="C228" s="35"/>
      <c r="D228" s="35"/>
      <c r="E228" s="35"/>
      <c r="F228" s="35"/>
      <c r="G228" s="34">
        <f>SUBTOTAL(9,G226:G227)</f>
      </c>
    </row>
    <row r="229" ht="25" customHeight="1">
</row>
    <row r="230" ht="20" customHeight="1">
      <c r="A230" s="32" t="s">
        <v>303</v>
      </c>
      <c r="B230" s="32"/>
      <c r="C230" s="33" t="s">
        <v>180</v>
      </c>
      <c r="D230" s="33"/>
      <c r="E230" s="33"/>
      <c r="F230" s="33"/>
      <c r="G230" s="33"/>
    </row>
    <row r="231" ht="20" customHeight="1">
      <c r="A231" s="32" t="s">
        <v>304</v>
      </c>
      <c r="B231" s="32"/>
      <c r="C231" s="33" t="s">
        <v>305</v>
      </c>
      <c r="D231" s="33"/>
      <c r="E231" s="33"/>
      <c r="F231" s="33"/>
      <c r="G231" s="33"/>
    </row>
    <row r="232" ht="25" customHeight="1">
      <c r="A232" s="32" t="s">
        <v>306</v>
      </c>
      <c r="B232" s="32"/>
      <c r="C232" s="33" t="s">
        <v>268</v>
      </c>
      <c r="D232" s="33"/>
      <c r="E232" s="33"/>
      <c r="F232" s="33"/>
      <c r="G232" s="33"/>
    </row>
    <row r="233" ht="15" customHeight="1">
</row>
    <row r="234" ht="25" customHeight="1">
      <c r="A234" s="6" t="s">
        <v>425</v>
      </c>
      <c r="B234" s="6"/>
      <c r="C234" s="6"/>
      <c r="D234" s="6"/>
      <c r="E234" s="6"/>
      <c r="F234" s="6"/>
      <c r="G234" s="6"/>
    </row>
    <row r="235" ht="15" customHeight="1">
</row>
    <row r="236" ht="50" customHeight="1">
      <c r="A236" s="14" t="s">
        <v>205</v>
      </c>
      <c r="B236" s="14" t="s">
        <v>375</v>
      </c>
      <c r="C236" s="14"/>
      <c r="D236" s="14" t="s">
        <v>409</v>
      </c>
      <c r="E236" s="14" t="s">
        <v>410</v>
      </c>
      <c r="F236" s="14" t="s">
        <v>411</v>
      </c>
      <c r="G236" s="14" t="s">
        <v>412</v>
      </c>
    </row>
    <row r="237" ht="15" customHeight="1">
      <c r="A237" s="14">
        <v>1</v>
      </c>
      <c r="B237" s="14">
        <v>2</v>
      </c>
      <c r="C237" s="14"/>
      <c r="D237" s="14">
        <v>3</v>
      </c>
      <c r="E237" s="14">
        <v>4</v>
      </c>
      <c r="F237" s="14">
        <v>5</v>
      </c>
      <c r="G237" s="14">
        <v>6</v>
      </c>
    </row>
    <row r="238" ht="60" customHeight="1">
      <c r="A238" s="14" t="s">
        <v>321</v>
      </c>
      <c r="B238" s="15" t="s">
        <v>492</v>
      </c>
      <c r="C238" s="15"/>
      <c r="D238" s="14" t="s">
        <v>268</v>
      </c>
      <c r="E238" s="22">
        <v>1</v>
      </c>
      <c r="F238" s="22">
        <v>667800</v>
      </c>
      <c r="G238" s="22">
        <v>667800</v>
      </c>
    </row>
    <row r="239" ht="25" customHeight="1">
      <c r="A239" s="35" t="s">
        <v>415</v>
      </c>
      <c r="B239" s="35"/>
      <c r="C239" s="35"/>
      <c r="D239" s="35"/>
      <c r="E239" s="34">
        <f>SUBTOTAL(9,E238:E238)</f>
      </c>
      <c r="F239" s="34" t="s">
        <v>369</v>
      </c>
      <c r="G239" s="34">
        <f>SUBTOTAL(9,G238:G238)</f>
      </c>
    </row>
    <row r="240" ht="60" customHeight="1">
      <c r="A240" s="14" t="s">
        <v>322</v>
      </c>
      <c r="B240" s="15" t="s">
        <v>493</v>
      </c>
      <c r="C240" s="15"/>
      <c r="D240" s="14" t="s">
        <v>268</v>
      </c>
      <c r="E240" s="22">
        <v>1</v>
      </c>
      <c r="F240" s="22">
        <v>427999.62</v>
      </c>
      <c r="G240" s="22">
        <v>427999.62</v>
      </c>
    </row>
    <row r="241" ht="25" customHeight="1">
      <c r="A241" s="35" t="s">
        <v>415</v>
      </c>
      <c r="B241" s="35"/>
      <c r="C241" s="35"/>
      <c r="D241" s="35"/>
      <c r="E241" s="34">
        <f>SUBTOTAL(9,E240:E240)</f>
      </c>
      <c r="F241" s="34" t="s">
        <v>369</v>
      </c>
      <c r="G241" s="34">
        <f>SUBTOTAL(9,G240:G240)</f>
      </c>
    </row>
    <row r="242" ht="25" customHeight="1">
      <c r="A242" s="35" t="s">
        <v>416</v>
      </c>
      <c r="B242" s="35"/>
      <c r="C242" s="35"/>
      <c r="D242" s="35"/>
      <c r="E242" s="35"/>
      <c r="F242" s="35"/>
      <c r="G242" s="34">
        <f>SUBTOTAL(9,G238:G241)</f>
      </c>
    </row>
    <row r="243" ht="25" customHeight="1">
</row>
    <row r="244" ht="20" customHeight="1">
      <c r="A244" s="32" t="s">
        <v>303</v>
      </c>
      <c r="B244" s="32"/>
      <c r="C244" s="33" t="s">
        <v>174</v>
      </c>
      <c r="D244" s="33"/>
      <c r="E244" s="33"/>
      <c r="F244" s="33"/>
      <c r="G244" s="33"/>
    </row>
    <row r="245" ht="20" customHeight="1">
      <c r="A245" s="32" t="s">
        <v>304</v>
      </c>
      <c r="B245" s="32"/>
      <c r="C245" s="33" t="s">
        <v>305</v>
      </c>
      <c r="D245" s="33"/>
      <c r="E245" s="33"/>
      <c r="F245" s="33"/>
      <c r="G245" s="33"/>
    </row>
    <row r="246" ht="25" customHeight="1">
      <c r="A246" s="32" t="s">
        <v>306</v>
      </c>
      <c r="B246" s="32"/>
      <c r="C246" s="33" t="s">
        <v>271</v>
      </c>
      <c r="D246" s="33"/>
      <c r="E246" s="33"/>
      <c r="F246" s="33"/>
      <c r="G246" s="33"/>
    </row>
    <row r="247" ht="15" customHeight="1">
</row>
    <row r="248" ht="25" customHeight="1">
      <c r="A248" s="6" t="s">
        <v>423</v>
      </c>
      <c r="B248" s="6"/>
      <c r="C248" s="6"/>
      <c r="D248" s="6"/>
      <c r="E248" s="6"/>
      <c r="F248" s="6"/>
      <c r="G248" s="6"/>
    </row>
    <row r="249" ht="15" customHeight="1">
</row>
    <row r="250" ht="50" customHeight="1">
      <c r="A250" s="14" t="s">
        <v>205</v>
      </c>
      <c r="B250" s="14" t="s">
        <v>375</v>
      </c>
      <c r="C250" s="14"/>
      <c r="D250" s="14" t="s">
        <v>409</v>
      </c>
      <c r="E250" s="14" t="s">
        <v>410</v>
      </c>
      <c r="F250" s="14" t="s">
        <v>411</v>
      </c>
      <c r="G250" s="14" t="s">
        <v>412</v>
      </c>
    </row>
    <row r="251" ht="15" customHeight="1">
      <c r="A251" s="14">
        <v>1</v>
      </c>
      <c r="B251" s="14">
        <v>2</v>
      </c>
      <c r="C251" s="14"/>
      <c r="D251" s="14">
        <v>3</v>
      </c>
      <c r="E251" s="14">
        <v>4</v>
      </c>
      <c r="F251" s="14">
        <v>5</v>
      </c>
      <c r="G251" s="14">
        <v>6</v>
      </c>
    </row>
    <row r="252" ht="60" customHeight="1">
      <c r="A252" s="14" t="s">
        <v>210</v>
      </c>
      <c r="B252" s="15" t="s">
        <v>424</v>
      </c>
      <c r="C252" s="15"/>
      <c r="D252" s="14" t="s">
        <v>56</v>
      </c>
      <c r="E252" s="22">
        <v>1</v>
      </c>
      <c r="F252" s="22">
        <v>117360</v>
      </c>
      <c r="G252" s="22">
        <v>117360</v>
      </c>
    </row>
    <row r="253" ht="25" customHeight="1">
      <c r="A253" s="35" t="s">
        <v>415</v>
      </c>
      <c r="B253" s="35"/>
      <c r="C253" s="35"/>
      <c r="D253" s="35"/>
      <c r="E253" s="34">
        <f>SUBTOTAL(9,E252:E252)</f>
      </c>
      <c r="F253" s="34" t="s">
        <v>369</v>
      </c>
      <c r="G253" s="34">
        <f>SUBTOTAL(9,G252:G252)</f>
      </c>
    </row>
    <row r="254" ht="25" customHeight="1">
      <c r="A254" s="35" t="s">
        <v>416</v>
      </c>
      <c r="B254" s="35"/>
      <c r="C254" s="35"/>
      <c r="D254" s="35"/>
      <c r="E254" s="35"/>
      <c r="F254" s="35"/>
      <c r="G254" s="34">
        <f>SUBTOTAL(9,G252:G253)</f>
      </c>
    </row>
    <row r="255" ht="25" customHeight="1">
</row>
    <row r="256" ht="20" customHeight="1">
      <c r="A256" s="32" t="s">
        <v>303</v>
      </c>
      <c r="B256" s="32"/>
      <c r="C256" s="33" t="s">
        <v>174</v>
      </c>
      <c r="D256" s="33"/>
      <c r="E256" s="33"/>
      <c r="F256" s="33"/>
      <c r="G256" s="33"/>
    </row>
    <row r="257" ht="20" customHeight="1">
      <c r="A257" s="32" t="s">
        <v>304</v>
      </c>
      <c r="B257" s="32"/>
      <c r="C257" s="33" t="s">
        <v>305</v>
      </c>
      <c r="D257" s="33"/>
      <c r="E257" s="33"/>
      <c r="F257" s="33"/>
      <c r="G257" s="33"/>
    </row>
    <row r="258" ht="25" customHeight="1">
      <c r="A258" s="32" t="s">
        <v>306</v>
      </c>
      <c r="B258" s="32"/>
      <c r="C258" s="33" t="s">
        <v>271</v>
      </c>
      <c r="D258" s="33"/>
      <c r="E258" s="33"/>
      <c r="F258" s="33"/>
      <c r="G258" s="33"/>
    </row>
    <row r="259" ht="15" customHeight="1">
</row>
    <row r="260" ht="25" customHeight="1">
      <c r="A260" s="6" t="s">
        <v>425</v>
      </c>
      <c r="B260" s="6"/>
      <c r="C260" s="6"/>
      <c r="D260" s="6"/>
      <c r="E260" s="6"/>
      <c r="F260" s="6"/>
      <c r="G260" s="6"/>
    </row>
    <row r="261" ht="15" customHeight="1">
</row>
    <row r="262" ht="50" customHeight="1">
      <c r="A262" s="14" t="s">
        <v>205</v>
      </c>
      <c r="B262" s="14" t="s">
        <v>375</v>
      </c>
      <c r="C262" s="14"/>
      <c r="D262" s="14" t="s">
        <v>409</v>
      </c>
      <c r="E262" s="14" t="s">
        <v>410</v>
      </c>
      <c r="F262" s="14" t="s">
        <v>411</v>
      </c>
      <c r="G262" s="14" t="s">
        <v>412</v>
      </c>
    </row>
    <row r="263" ht="15" customHeight="1">
      <c r="A263" s="14">
        <v>1</v>
      </c>
      <c r="B263" s="14">
        <v>2</v>
      </c>
      <c r="C263" s="14"/>
      <c r="D263" s="14">
        <v>3</v>
      </c>
      <c r="E263" s="14">
        <v>4</v>
      </c>
      <c r="F263" s="14">
        <v>5</v>
      </c>
      <c r="G263" s="14">
        <v>6</v>
      </c>
    </row>
    <row r="264" ht="60" customHeight="1">
      <c r="A264" s="14" t="s">
        <v>319</v>
      </c>
      <c r="B264" s="15" t="s">
        <v>426</v>
      </c>
      <c r="C264" s="15"/>
      <c r="D264" s="14" t="s">
        <v>56</v>
      </c>
      <c r="E264" s="22">
        <v>1</v>
      </c>
      <c r="F264" s="22">
        <v>82008</v>
      </c>
      <c r="G264" s="22">
        <v>82008</v>
      </c>
    </row>
    <row r="265" ht="25" customHeight="1">
      <c r="A265" s="35" t="s">
        <v>415</v>
      </c>
      <c r="B265" s="35"/>
      <c r="C265" s="35"/>
      <c r="D265" s="35"/>
      <c r="E265" s="34">
        <f>SUBTOTAL(9,E264:E264)</f>
      </c>
      <c r="F265" s="34" t="s">
        <v>369</v>
      </c>
      <c r="G265" s="34">
        <f>SUBTOTAL(9,G264:G264)</f>
      </c>
    </row>
    <row r="266" ht="60" customHeight="1">
      <c r="A266" s="14" t="s">
        <v>320</v>
      </c>
      <c r="B266" s="15" t="s">
        <v>427</v>
      </c>
      <c r="C266" s="15"/>
      <c r="D266" s="14" t="s">
        <v>56</v>
      </c>
      <c r="E266" s="22">
        <v>1</v>
      </c>
      <c r="F266" s="22">
        <v>33309.72</v>
      </c>
      <c r="G266" s="22">
        <v>33309.72</v>
      </c>
    </row>
    <row r="267" ht="25" customHeight="1">
      <c r="A267" s="35" t="s">
        <v>415</v>
      </c>
      <c r="B267" s="35"/>
      <c r="C267" s="35"/>
      <c r="D267" s="35"/>
      <c r="E267" s="34">
        <f>SUBTOTAL(9,E266:E266)</f>
      </c>
      <c r="F267" s="34" t="s">
        <v>369</v>
      </c>
      <c r="G267" s="34">
        <f>SUBTOTAL(9,G266:G266)</f>
      </c>
    </row>
    <row r="268" ht="25" customHeight="1">
      <c r="A268" s="35" t="s">
        <v>416</v>
      </c>
      <c r="B268" s="35"/>
      <c r="C268" s="35"/>
      <c r="D268" s="35"/>
      <c r="E268" s="35"/>
      <c r="F268" s="35"/>
      <c r="G268" s="34">
        <f>SUBTOTAL(9,G264:G267)</f>
      </c>
    </row>
    <row r="269" ht="25" customHeight="1">
</row>
    <row r="270" ht="20" customHeight="1">
      <c r="A270" s="32" t="s">
        <v>303</v>
      </c>
      <c r="B270" s="32"/>
      <c r="C270" s="33" t="s">
        <v>174</v>
      </c>
      <c r="D270" s="33"/>
      <c r="E270" s="33"/>
      <c r="F270" s="33"/>
      <c r="G270" s="33"/>
    </row>
    <row r="271" ht="20" customHeight="1">
      <c r="A271" s="32" t="s">
        <v>304</v>
      </c>
      <c r="B271" s="32"/>
      <c r="C271" s="33" t="s">
        <v>305</v>
      </c>
      <c r="D271" s="33"/>
      <c r="E271" s="33"/>
      <c r="F271" s="33"/>
      <c r="G271" s="33"/>
    </row>
    <row r="272" ht="25" customHeight="1">
      <c r="A272" s="32" t="s">
        <v>306</v>
      </c>
      <c r="B272" s="32"/>
      <c r="C272" s="33" t="s">
        <v>271</v>
      </c>
      <c r="D272" s="33"/>
      <c r="E272" s="33"/>
      <c r="F272" s="33"/>
      <c r="G272" s="33"/>
    </row>
    <row r="273" ht="15" customHeight="1">
</row>
    <row r="274" ht="25" customHeight="1">
      <c r="A274" s="6" t="s">
        <v>428</v>
      </c>
      <c r="B274" s="6"/>
      <c r="C274" s="6"/>
      <c r="D274" s="6"/>
      <c r="E274" s="6"/>
      <c r="F274" s="6"/>
      <c r="G274" s="6"/>
    </row>
    <row r="275" ht="15" customHeight="1">
</row>
    <row r="276" ht="50" customHeight="1">
      <c r="A276" s="14" t="s">
        <v>205</v>
      </c>
      <c r="B276" s="14" t="s">
        <v>375</v>
      </c>
      <c r="C276" s="14"/>
      <c r="D276" s="14" t="s">
        <v>409</v>
      </c>
      <c r="E276" s="14" t="s">
        <v>410</v>
      </c>
      <c r="F276" s="14" t="s">
        <v>411</v>
      </c>
      <c r="G276" s="14" t="s">
        <v>412</v>
      </c>
    </row>
    <row r="277" ht="15" customHeight="1">
      <c r="A277" s="14">
        <v>1</v>
      </c>
      <c r="B277" s="14">
        <v>2</v>
      </c>
      <c r="C277" s="14"/>
      <c r="D277" s="14">
        <v>3</v>
      </c>
      <c r="E277" s="14">
        <v>4</v>
      </c>
      <c r="F277" s="14">
        <v>5</v>
      </c>
      <c r="G277" s="14">
        <v>6</v>
      </c>
    </row>
    <row r="278" ht="60" customHeight="1">
      <c r="A278" s="14" t="s">
        <v>323</v>
      </c>
      <c r="B278" s="15" t="s">
        <v>429</v>
      </c>
      <c r="C278" s="15"/>
      <c r="D278" s="14" t="s">
        <v>56</v>
      </c>
      <c r="E278" s="22">
        <v>1</v>
      </c>
      <c r="F278" s="22">
        <v>480000</v>
      </c>
      <c r="G278" s="22">
        <v>480000</v>
      </c>
    </row>
    <row r="279" ht="25" customHeight="1">
      <c r="A279" s="35" t="s">
        <v>415</v>
      </c>
      <c r="B279" s="35"/>
      <c r="C279" s="35"/>
      <c r="D279" s="35"/>
      <c r="E279" s="34">
        <f>SUBTOTAL(9,E278:E278)</f>
      </c>
      <c r="F279" s="34" t="s">
        <v>369</v>
      </c>
      <c r="G279" s="34">
        <f>SUBTOTAL(9,G278:G278)</f>
      </c>
    </row>
    <row r="280" ht="80" customHeight="1">
      <c r="A280" s="14" t="s">
        <v>324</v>
      </c>
      <c r="B280" s="15" t="s">
        <v>430</v>
      </c>
      <c r="C280" s="15"/>
      <c r="D280" s="14" t="s">
        <v>56</v>
      </c>
      <c r="E280" s="22">
        <v>1</v>
      </c>
      <c r="F280" s="22">
        <v>216000</v>
      </c>
      <c r="G280" s="22">
        <v>216000</v>
      </c>
    </row>
    <row r="281" ht="25" customHeight="1">
      <c r="A281" s="35" t="s">
        <v>415</v>
      </c>
      <c r="B281" s="35"/>
      <c r="C281" s="35"/>
      <c r="D281" s="35"/>
      <c r="E281" s="34">
        <f>SUBTOTAL(9,E280:E280)</f>
      </c>
      <c r="F281" s="34" t="s">
        <v>369</v>
      </c>
      <c r="G281" s="34">
        <f>SUBTOTAL(9,G280:G280)</f>
      </c>
    </row>
    <row r="282" ht="60" customHeight="1">
      <c r="A282" s="14" t="s">
        <v>325</v>
      </c>
      <c r="B282" s="15" t="s">
        <v>431</v>
      </c>
      <c r="C282" s="15"/>
      <c r="D282" s="14" t="s">
        <v>56</v>
      </c>
      <c r="E282" s="22">
        <v>1</v>
      </c>
      <c r="F282" s="22">
        <v>21039.84</v>
      </c>
      <c r="G282" s="22">
        <v>21039.84</v>
      </c>
    </row>
    <row r="283" ht="25" customHeight="1">
      <c r="A283" s="35" t="s">
        <v>415</v>
      </c>
      <c r="B283" s="35"/>
      <c r="C283" s="35"/>
      <c r="D283" s="35"/>
      <c r="E283" s="34">
        <f>SUBTOTAL(9,E282:E282)</f>
      </c>
      <c r="F283" s="34" t="s">
        <v>369</v>
      </c>
      <c r="G283" s="34">
        <f>SUBTOTAL(9,G282:G282)</f>
      </c>
    </row>
    <row r="284" ht="60" customHeight="1">
      <c r="A284" s="14" t="s">
        <v>326</v>
      </c>
      <c r="B284" s="15" t="s">
        <v>432</v>
      </c>
      <c r="C284" s="15"/>
      <c r="D284" s="14" t="s">
        <v>56</v>
      </c>
      <c r="E284" s="22">
        <v>1</v>
      </c>
      <c r="F284" s="22">
        <v>20000</v>
      </c>
      <c r="G284" s="22">
        <v>20000</v>
      </c>
    </row>
    <row r="285" ht="25" customHeight="1">
      <c r="A285" s="35" t="s">
        <v>415</v>
      </c>
      <c r="B285" s="35"/>
      <c r="C285" s="35"/>
      <c r="D285" s="35"/>
      <c r="E285" s="34">
        <f>SUBTOTAL(9,E284:E284)</f>
      </c>
      <c r="F285" s="34" t="s">
        <v>369</v>
      </c>
      <c r="G285" s="34">
        <f>SUBTOTAL(9,G284:G284)</f>
      </c>
    </row>
    <row r="286" ht="60" customHeight="1">
      <c r="A286" s="14" t="s">
        <v>338</v>
      </c>
      <c r="B286" s="15" t="s">
        <v>433</v>
      </c>
      <c r="C286" s="15"/>
      <c r="D286" s="14" t="s">
        <v>56</v>
      </c>
      <c r="E286" s="22">
        <v>1</v>
      </c>
      <c r="F286" s="22">
        <v>54000</v>
      </c>
      <c r="G286" s="22">
        <v>54000</v>
      </c>
    </row>
    <row r="287" ht="25" customHeight="1">
      <c r="A287" s="35" t="s">
        <v>415</v>
      </c>
      <c r="B287" s="35"/>
      <c r="C287" s="35"/>
      <c r="D287" s="35"/>
      <c r="E287" s="34">
        <f>SUBTOTAL(9,E286:E286)</f>
      </c>
      <c r="F287" s="34" t="s">
        <v>369</v>
      </c>
      <c r="G287" s="34">
        <f>SUBTOTAL(9,G286:G286)</f>
      </c>
    </row>
    <row r="288" ht="60" customHeight="1">
      <c r="A288" s="14" t="s">
        <v>340</v>
      </c>
      <c r="B288" s="15" t="s">
        <v>434</v>
      </c>
      <c r="C288" s="15"/>
      <c r="D288" s="14" t="s">
        <v>56</v>
      </c>
      <c r="E288" s="22">
        <v>1</v>
      </c>
      <c r="F288" s="22">
        <v>50000</v>
      </c>
      <c r="G288" s="22">
        <v>50000</v>
      </c>
    </row>
    <row r="289" ht="25" customHeight="1">
      <c r="A289" s="35" t="s">
        <v>415</v>
      </c>
      <c r="B289" s="35"/>
      <c r="C289" s="35"/>
      <c r="D289" s="35"/>
      <c r="E289" s="34">
        <f>SUBTOTAL(9,E288:E288)</f>
      </c>
      <c r="F289" s="34" t="s">
        <v>369</v>
      </c>
      <c r="G289" s="34">
        <f>SUBTOTAL(9,G288:G288)</f>
      </c>
    </row>
    <row r="290" ht="60" customHeight="1">
      <c r="A290" s="14" t="s">
        <v>342</v>
      </c>
      <c r="B290" s="15" t="s">
        <v>435</v>
      </c>
      <c r="C290" s="15"/>
      <c r="D290" s="14" t="s">
        <v>56</v>
      </c>
      <c r="E290" s="22">
        <v>1</v>
      </c>
      <c r="F290" s="22">
        <v>95040</v>
      </c>
      <c r="G290" s="22">
        <v>95040</v>
      </c>
    </row>
    <row r="291" ht="25" customHeight="1">
      <c r="A291" s="35" t="s">
        <v>415</v>
      </c>
      <c r="B291" s="35"/>
      <c r="C291" s="35"/>
      <c r="D291" s="35"/>
      <c r="E291" s="34">
        <f>SUBTOTAL(9,E290:E290)</f>
      </c>
      <c r="F291" s="34" t="s">
        <v>369</v>
      </c>
      <c r="G291" s="34">
        <f>SUBTOTAL(9,G290:G290)</f>
      </c>
    </row>
    <row r="292" ht="60" customHeight="1">
      <c r="A292" s="14" t="s">
        <v>344</v>
      </c>
      <c r="B292" s="15" t="s">
        <v>436</v>
      </c>
      <c r="C292" s="15"/>
      <c r="D292" s="14" t="s">
        <v>56</v>
      </c>
      <c r="E292" s="22">
        <v>2</v>
      </c>
      <c r="F292" s="22">
        <v>7500</v>
      </c>
      <c r="G292" s="22">
        <v>15000</v>
      </c>
    </row>
    <row r="293" ht="25" customHeight="1">
      <c r="A293" s="35" t="s">
        <v>415</v>
      </c>
      <c r="B293" s="35"/>
      <c r="C293" s="35"/>
      <c r="D293" s="35"/>
      <c r="E293" s="34">
        <f>SUBTOTAL(9,E292:E292)</f>
      </c>
      <c r="F293" s="34" t="s">
        <v>369</v>
      </c>
      <c r="G293" s="34">
        <f>SUBTOTAL(9,G292:G292)</f>
      </c>
    </row>
    <row r="294" ht="60" customHeight="1">
      <c r="A294" s="14" t="s">
        <v>346</v>
      </c>
      <c r="B294" s="15" t="s">
        <v>437</v>
      </c>
      <c r="C294" s="15"/>
      <c r="D294" s="14" t="s">
        <v>56</v>
      </c>
      <c r="E294" s="22">
        <v>1</v>
      </c>
      <c r="F294" s="22">
        <v>10000</v>
      </c>
      <c r="G294" s="22">
        <v>10000</v>
      </c>
    </row>
    <row r="295" ht="25" customHeight="1">
      <c r="A295" s="35" t="s">
        <v>415</v>
      </c>
      <c r="B295" s="35"/>
      <c r="C295" s="35"/>
      <c r="D295" s="35"/>
      <c r="E295" s="34">
        <f>SUBTOTAL(9,E294:E294)</f>
      </c>
      <c r="F295" s="34" t="s">
        <v>369</v>
      </c>
      <c r="G295" s="34">
        <f>SUBTOTAL(9,G294:G294)</f>
      </c>
    </row>
    <row r="296" ht="60" customHeight="1">
      <c r="A296" s="14" t="s">
        <v>366</v>
      </c>
      <c r="B296" s="15" t="s">
        <v>438</v>
      </c>
      <c r="C296" s="15"/>
      <c r="D296" s="14" t="s">
        <v>56</v>
      </c>
      <c r="E296" s="22">
        <v>1</v>
      </c>
      <c r="F296" s="22">
        <v>3000</v>
      </c>
      <c r="G296" s="22">
        <v>3000</v>
      </c>
    </row>
    <row r="297" ht="25" customHeight="1">
      <c r="A297" s="35" t="s">
        <v>415</v>
      </c>
      <c r="B297" s="35"/>
      <c r="C297" s="35"/>
      <c r="D297" s="35"/>
      <c r="E297" s="34">
        <f>SUBTOTAL(9,E296:E296)</f>
      </c>
      <c r="F297" s="34" t="s">
        <v>369</v>
      </c>
      <c r="G297" s="34">
        <f>SUBTOTAL(9,G296:G296)</f>
      </c>
    </row>
    <row r="298" ht="60" customHeight="1">
      <c r="A298" s="14" t="s">
        <v>439</v>
      </c>
      <c r="B298" s="15" t="s">
        <v>440</v>
      </c>
      <c r="C298" s="15"/>
      <c r="D298" s="14" t="s">
        <v>56</v>
      </c>
      <c r="E298" s="22">
        <v>1</v>
      </c>
      <c r="F298" s="22">
        <v>5000</v>
      </c>
      <c r="G298" s="22">
        <v>5000</v>
      </c>
    </row>
    <row r="299" ht="25" customHeight="1">
      <c r="A299" s="35" t="s">
        <v>415</v>
      </c>
      <c r="B299" s="35"/>
      <c r="C299" s="35"/>
      <c r="D299" s="35"/>
      <c r="E299" s="34">
        <f>SUBTOTAL(9,E298:E298)</f>
      </c>
      <c r="F299" s="34" t="s">
        <v>369</v>
      </c>
      <c r="G299" s="34">
        <f>SUBTOTAL(9,G298:G298)</f>
      </c>
    </row>
    <row r="300" ht="60" customHeight="1">
      <c r="A300" s="14" t="s">
        <v>441</v>
      </c>
      <c r="B300" s="15" t="s">
        <v>442</v>
      </c>
      <c r="C300" s="15"/>
      <c r="D300" s="14" t="s">
        <v>56</v>
      </c>
      <c r="E300" s="22">
        <v>1</v>
      </c>
      <c r="F300" s="22">
        <v>19500</v>
      </c>
      <c r="G300" s="22">
        <v>19500</v>
      </c>
    </row>
    <row r="301" ht="25" customHeight="1">
      <c r="A301" s="35" t="s">
        <v>415</v>
      </c>
      <c r="B301" s="35"/>
      <c r="C301" s="35"/>
      <c r="D301" s="35"/>
      <c r="E301" s="34">
        <f>SUBTOTAL(9,E300:E300)</f>
      </c>
      <c r="F301" s="34" t="s">
        <v>369</v>
      </c>
      <c r="G301" s="34">
        <f>SUBTOTAL(9,G300:G300)</f>
      </c>
    </row>
    <row r="302" ht="60" customHeight="1">
      <c r="A302" s="14" t="s">
        <v>443</v>
      </c>
      <c r="B302" s="15" t="s">
        <v>444</v>
      </c>
      <c r="C302" s="15"/>
      <c r="D302" s="14" t="s">
        <v>56</v>
      </c>
      <c r="E302" s="22">
        <v>1</v>
      </c>
      <c r="F302" s="22">
        <v>8160</v>
      </c>
      <c r="G302" s="22">
        <v>8160</v>
      </c>
    </row>
    <row r="303" ht="25" customHeight="1">
      <c r="A303" s="35" t="s">
        <v>415</v>
      </c>
      <c r="B303" s="35"/>
      <c r="C303" s="35"/>
      <c r="D303" s="35"/>
      <c r="E303" s="34">
        <f>SUBTOTAL(9,E302:E302)</f>
      </c>
      <c r="F303" s="34" t="s">
        <v>369</v>
      </c>
      <c r="G303" s="34">
        <f>SUBTOTAL(9,G302:G302)</f>
      </c>
    </row>
    <row r="304" ht="80" customHeight="1">
      <c r="A304" s="14" t="s">
        <v>445</v>
      </c>
      <c r="B304" s="15" t="s">
        <v>446</v>
      </c>
      <c r="C304" s="15"/>
      <c r="D304" s="14" t="s">
        <v>56</v>
      </c>
      <c r="E304" s="22">
        <v>1</v>
      </c>
      <c r="F304" s="22">
        <v>37500</v>
      </c>
      <c r="G304" s="22">
        <v>37500</v>
      </c>
    </row>
    <row r="305" ht="25" customHeight="1">
      <c r="A305" s="35" t="s">
        <v>415</v>
      </c>
      <c r="B305" s="35"/>
      <c r="C305" s="35"/>
      <c r="D305" s="35"/>
      <c r="E305" s="34">
        <f>SUBTOTAL(9,E304:E304)</f>
      </c>
      <c r="F305" s="34" t="s">
        <v>369</v>
      </c>
      <c r="G305" s="34">
        <f>SUBTOTAL(9,G304:G304)</f>
      </c>
    </row>
    <row r="306" ht="80" customHeight="1">
      <c r="A306" s="14" t="s">
        <v>447</v>
      </c>
      <c r="B306" s="15" t="s">
        <v>448</v>
      </c>
      <c r="C306" s="15"/>
      <c r="D306" s="14" t="s">
        <v>56</v>
      </c>
      <c r="E306" s="22">
        <v>1</v>
      </c>
      <c r="F306" s="22">
        <v>9193.06</v>
      </c>
      <c r="G306" s="22">
        <v>9193.06</v>
      </c>
    </row>
    <row r="307" ht="25" customHeight="1">
      <c r="A307" s="35" t="s">
        <v>415</v>
      </c>
      <c r="B307" s="35"/>
      <c r="C307" s="35"/>
      <c r="D307" s="35"/>
      <c r="E307" s="34">
        <f>SUBTOTAL(9,E306:E306)</f>
      </c>
      <c r="F307" s="34" t="s">
        <v>369</v>
      </c>
      <c r="G307" s="34">
        <f>SUBTOTAL(9,G306:G306)</f>
      </c>
    </row>
    <row r="308" ht="80" customHeight="1">
      <c r="A308" s="14" t="s">
        <v>449</v>
      </c>
      <c r="B308" s="15" t="s">
        <v>450</v>
      </c>
      <c r="C308" s="15"/>
      <c r="D308" s="14" t="s">
        <v>56</v>
      </c>
      <c r="E308" s="22">
        <v>1</v>
      </c>
      <c r="F308" s="22">
        <v>30250</v>
      </c>
      <c r="G308" s="22">
        <v>30250</v>
      </c>
    </row>
    <row r="309" ht="25" customHeight="1">
      <c r="A309" s="35" t="s">
        <v>415</v>
      </c>
      <c r="B309" s="35"/>
      <c r="C309" s="35"/>
      <c r="D309" s="35"/>
      <c r="E309" s="34">
        <f>SUBTOTAL(9,E308:E308)</f>
      </c>
      <c r="F309" s="34" t="s">
        <v>369</v>
      </c>
      <c r="G309" s="34">
        <f>SUBTOTAL(9,G308:G308)</f>
      </c>
    </row>
    <row r="310" ht="60" customHeight="1">
      <c r="A310" s="14" t="s">
        <v>451</v>
      </c>
      <c r="B310" s="15" t="s">
        <v>452</v>
      </c>
      <c r="C310" s="15"/>
      <c r="D310" s="14" t="s">
        <v>56</v>
      </c>
      <c r="E310" s="22">
        <v>1</v>
      </c>
      <c r="F310" s="22">
        <v>5000</v>
      </c>
      <c r="G310" s="22">
        <v>5000</v>
      </c>
    </row>
    <row r="311" ht="25" customHeight="1">
      <c r="A311" s="35" t="s">
        <v>415</v>
      </c>
      <c r="B311" s="35"/>
      <c r="C311" s="35"/>
      <c r="D311" s="35"/>
      <c r="E311" s="34">
        <f>SUBTOTAL(9,E310:E310)</f>
      </c>
      <c r="F311" s="34" t="s">
        <v>369</v>
      </c>
      <c r="G311" s="34">
        <f>SUBTOTAL(9,G310:G310)</f>
      </c>
    </row>
    <row r="312" ht="60" customHeight="1">
      <c r="A312" s="14" t="s">
        <v>453</v>
      </c>
      <c r="B312" s="15" t="s">
        <v>454</v>
      </c>
      <c r="C312" s="15"/>
      <c r="D312" s="14" t="s">
        <v>56</v>
      </c>
      <c r="E312" s="22">
        <v>1</v>
      </c>
      <c r="F312" s="22">
        <v>3435</v>
      </c>
      <c r="G312" s="22">
        <v>3435</v>
      </c>
    </row>
    <row r="313" ht="25" customHeight="1">
      <c r="A313" s="35" t="s">
        <v>415</v>
      </c>
      <c r="B313" s="35"/>
      <c r="C313" s="35"/>
      <c r="D313" s="35"/>
      <c r="E313" s="34">
        <f>SUBTOTAL(9,E312:E312)</f>
      </c>
      <c r="F313" s="34" t="s">
        <v>369</v>
      </c>
      <c r="G313" s="34">
        <f>SUBTOTAL(9,G312:G312)</f>
      </c>
    </row>
    <row r="314" ht="25" customHeight="1">
      <c r="A314" s="35" t="s">
        <v>416</v>
      </c>
      <c r="B314" s="35"/>
      <c r="C314" s="35"/>
      <c r="D314" s="35"/>
      <c r="E314" s="35"/>
      <c r="F314" s="35"/>
      <c r="G314" s="34">
        <f>SUBTOTAL(9,G278:G313)</f>
      </c>
    </row>
    <row r="315" ht="25" customHeight="1">
</row>
    <row r="316" ht="20" customHeight="1">
      <c r="A316" s="32" t="s">
        <v>303</v>
      </c>
      <c r="B316" s="32"/>
      <c r="C316" s="33" t="s">
        <v>174</v>
      </c>
      <c r="D316" s="33"/>
      <c r="E316" s="33"/>
      <c r="F316" s="33"/>
      <c r="G316" s="33"/>
    </row>
    <row r="317" ht="20" customHeight="1">
      <c r="A317" s="32" t="s">
        <v>304</v>
      </c>
      <c r="B317" s="32"/>
      <c r="C317" s="33" t="s">
        <v>305</v>
      </c>
      <c r="D317" s="33"/>
      <c r="E317" s="33"/>
      <c r="F317" s="33"/>
      <c r="G317" s="33"/>
    </row>
    <row r="318" ht="25" customHeight="1">
      <c r="A318" s="32" t="s">
        <v>306</v>
      </c>
      <c r="B318" s="32"/>
      <c r="C318" s="33" t="s">
        <v>271</v>
      </c>
      <c r="D318" s="33"/>
      <c r="E318" s="33"/>
      <c r="F318" s="33"/>
      <c r="G318" s="33"/>
    </row>
    <row r="319" ht="15" customHeight="1">
</row>
    <row r="320" ht="25" customHeight="1">
      <c r="A320" s="6" t="s">
        <v>408</v>
      </c>
      <c r="B320" s="6"/>
      <c r="C320" s="6"/>
      <c r="D320" s="6"/>
      <c r="E320" s="6"/>
      <c r="F320" s="6"/>
      <c r="G320" s="6"/>
    </row>
    <row r="321" ht="15" customHeight="1">
</row>
    <row r="322" ht="50" customHeight="1">
      <c r="A322" s="14" t="s">
        <v>205</v>
      </c>
      <c r="B322" s="14" t="s">
        <v>375</v>
      </c>
      <c r="C322" s="14"/>
      <c r="D322" s="14" t="s">
        <v>409</v>
      </c>
      <c r="E322" s="14" t="s">
        <v>410</v>
      </c>
      <c r="F322" s="14" t="s">
        <v>411</v>
      </c>
      <c r="G322" s="14" t="s">
        <v>412</v>
      </c>
    </row>
    <row r="323" ht="15" customHeight="1">
      <c r="A323" s="14">
        <v>1</v>
      </c>
      <c r="B323" s="14">
        <v>2</v>
      </c>
      <c r="C323" s="14"/>
      <c r="D323" s="14">
        <v>3</v>
      </c>
      <c r="E323" s="14">
        <v>4</v>
      </c>
      <c r="F323" s="14">
        <v>5</v>
      </c>
      <c r="G323" s="14">
        <v>6</v>
      </c>
    </row>
    <row r="324" ht="60" customHeight="1">
      <c r="A324" s="14" t="s">
        <v>327</v>
      </c>
      <c r="B324" s="15" t="s">
        <v>455</v>
      </c>
      <c r="C324" s="15"/>
      <c r="D324" s="14" t="s">
        <v>56</v>
      </c>
      <c r="E324" s="22">
        <v>1</v>
      </c>
      <c r="F324" s="22">
        <v>30000</v>
      </c>
      <c r="G324" s="22">
        <v>30000</v>
      </c>
    </row>
    <row r="325" ht="25" customHeight="1">
      <c r="A325" s="35" t="s">
        <v>415</v>
      </c>
      <c r="B325" s="35"/>
      <c r="C325" s="35"/>
      <c r="D325" s="35"/>
      <c r="E325" s="34">
        <f>SUBTOTAL(9,E324:E324)</f>
      </c>
      <c r="F325" s="34" t="s">
        <v>369</v>
      </c>
      <c r="G325" s="34">
        <f>SUBTOTAL(9,G324:G324)</f>
      </c>
    </row>
    <row r="326" ht="60" customHeight="1">
      <c r="A326" s="14" t="s">
        <v>348</v>
      </c>
      <c r="B326" s="15" t="s">
        <v>456</v>
      </c>
      <c r="C326" s="15"/>
      <c r="D326" s="14" t="s">
        <v>56</v>
      </c>
      <c r="E326" s="22">
        <v>1</v>
      </c>
      <c r="F326" s="22">
        <v>270000</v>
      </c>
      <c r="G326" s="22">
        <v>270000</v>
      </c>
    </row>
    <row r="327" ht="25" customHeight="1">
      <c r="A327" s="35" t="s">
        <v>415</v>
      </c>
      <c r="B327" s="35"/>
      <c r="C327" s="35"/>
      <c r="D327" s="35"/>
      <c r="E327" s="34">
        <f>SUBTOTAL(9,E326:E326)</f>
      </c>
      <c r="F327" s="34" t="s">
        <v>369</v>
      </c>
      <c r="G327" s="34">
        <f>SUBTOTAL(9,G326:G326)</f>
      </c>
    </row>
    <row r="328" ht="80" customHeight="1">
      <c r="A328" s="14" t="s">
        <v>350</v>
      </c>
      <c r="B328" s="15" t="s">
        <v>457</v>
      </c>
      <c r="C328" s="15"/>
      <c r="D328" s="14" t="s">
        <v>56</v>
      </c>
      <c r="E328" s="22">
        <v>1</v>
      </c>
      <c r="F328" s="22">
        <v>45600</v>
      </c>
      <c r="G328" s="22">
        <v>45600</v>
      </c>
    </row>
    <row r="329" ht="25" customHeight="1">
      <c r="A329" s="35" t="s">
        <v>415</v>
      </c>
      <c r="B329" s="35"/>
      <c r="C329" s="35"/>
      <c r="D329" s="35"/>
      <c r="E329" s="34">
        <f>SUBTOTAL(9,E328:E328)</f>
      </c>
      <c r="F329" s="34" t="s">
        <v>369</v>
      </c>
      <c r="G329" s="34">
        <f>SUBTOTAL(9,G328:G328)</f>
      </c>
    </row>
    <row r="330" ht="60" customHeight="1">
      <c r="A330" s="14" t="s">
        <v>352</v>
      </c>
      <c r="B330" s="15" t="s">
        <v>458</v>
      </c>
      <c r="C330" s="15"/>
      <c r="D330" s="14" t="s">
        <v>56</v>
      </c>
      <c r="E330" s="22">
        <v>1</v>
      </c>
      <c r="F330" s="22">
        <v>118454.4</v>
      </c>
      <c r="G330" s="22">
        <v>118454.4</v>
      </c>
    </row>
    <row r="331" ht="25" customHeight="1">
      <c r="A331" s="35" t="s">
        <v>415</v>
      </c>
      <c r="B331" s="35"/>
      <c r="C331" s="35"/>
      <c r="D331" s="35"/>
      <c r="E331" s="34">
        <f>SUBTOTAL(9,E330:E330)</f>
      </c>
      <c r="F331" s="34" t="s">
        <v>369</v>
      </c>
      <c r="G331" s="34">
        <f>SUBTOTAL(9,G330:G330)</f>
      </c>
    </row>
    <row r="332" ht="60" customHeight="1">
      <c r="A332" s="14" t="s">
        <v>354</v>
      </c>
      <c r="B332" s="15" t="s">
        <v>459</v>
      </c>
      <c r="C332" s="15"/>
      <c r="D332" s="14" t="s">
        <v>56</v>
      </c>
      <c r="E332" s="22">
        <v>1</v>
      </c>
      <c r="F332" s="22">
        <v>58684</v>
      </c>
      <c r="G332" s="22">
        <v>58684</v>
      </c>
    </row>
    <row r="333" ht="25" customHeight="1">
      <c r="A333" s="35" t="s">
        <v>415</v>
      </c>
      <c r="B333" s="35"/>
      <c r="C333" s="35"/>
      <c r="D333" s="35"/>
      <c r="E333" s="34">
        <f>SUBTOTAL(9,E332:E332)</f>
      </c>
      <c r="F333" s="34" t="s">
        <v>369</v>
      </c>
      <c r="G333" s="34">
        <f>SUBTOTAL(9,G332:G332)</f>
      </c>
    </row>
    <row r="334" ht="80" customHeight="1">
      <c r="A334" s="14" t="s">
        <v>356</v>
      </c>
      <c r="B334" s="15" t="s">
        <v>460</v>
      </c>
      <c r="C334" s="15"/>
      <c r="D334" s="14" t="s">
        <v>56</v>
      </c>
      <c r="E334" s="22">
        <v>1</v>
      </c>
      <c r="F334" s="22">
        <v>32000</v>
      </c>
      <c r="G334" s="22">
        <v>32000</v>
      </c>
    </row>
    <row r="335" ht="25" customHeight="1">
      <c r="A335" s="35" t="s">
        <v>415</v>
      </c>
      <c r="B335" s="35"/>
      <c r="C335" s="35"/>
      <c r="D335" s="35"/>
      <c r="E335" s="34">
        <f>SUBTOTAL(9,E334:E334)</f>
      </c>
      <c r="F335" s="34" t="s">
        <v>369</v>
      </c>
      <c r="G335" s="34">
        <f>SUBTOTAL(9,G334:G334)</f>
      </c>
    </row>
    <row r="336" ht="80" customHeight="1">
      <c r="A336" s="14" t="s">
        <v>461</v>
      </c>
      <c r="B336" s="15" t="s">
        <v>462</v>
      </c>
      <c r="C336" s="15"/>
      <c r="D336" s="14" t="s">
        <v>56</v>
      </c>
      <c r="E336" s="22">
        <v>1</v>
      </c>
      <c r="F336" s="22">
        <v>76800</v>
      </c>
      <c r="G336" s="22">
        <v>76800</v>
      </c>
    </row>
    <row r="337" ht="25" customHeight="1">
      <c r="A337" s="35" t="s">
        <v>415</v>
      </c>
      <c r="B337" s="35"/>
      <c r="C337" s="35"/>
      <c r="D337" s="35"/>
      <c r="E337" s="34">
        <f>SUBTOTAL(9,E336:E336)</f>
      </c>
      <c r="F337" s="34" t="s">
        <v>369</v>
      </c>
      <c r="G337" s="34">
        <f>SUBTOTAL(9,G336:G336)</f>
      </c>
    </row>
    <row r="338" ht="60" customHeight="1">
      <c r="A338" s="14" t="s">
        <v>463</v>
      </c>
      <c r="B338" s="15" t="s">
        <v>464</v>
      </c>
      <c r="C338" s="15"/>
      <c r="D338" s="14" t="s">
        <v>56</v>
      </c>
      <c r="E338" s="22">
        <v>1</v>
      </c>
      <c r="F338" s="22">
        <v>17340</v>
      </c>
      <c r="G338" s="22">
        <v>17340</v>
      </c>
    </row>
    <row r="339" ht="25" customHeight="1">
      <c r="A339" s="35" t="s">
        <v>415</v>
      </c>
      <c r="B339" s="35"/>
      <c r="C339" s="35"/>
      <c r="D339" s="35"/>
      <c r="E339" s="34">
        <f>SUBTOTAL(9,E338:E338)</f>
      </c>
      <c r="F339" s="34" t="s">
        <v>369</v>
      </c>
      <c r="G339" s="34">
        <f>SUBTOTAL(9,G338:G338)</f>
      </c>
    </row>
    <row r="340" ht="60" customHeight="1">
      <c r="A340" s="14" t="s">
        <v>465</v>
      </c>
      <c r="B340" s="15" t="s">
        <v>466</v>
      </c>
      <c r="C340" s="15"/>
      <c r="D340" s="14" t="s">
        <v>56</v>
      </c>
      <c r="E340" s="22">
        <v>2</v>
      </c>
      <c r="F340" s="22">
        <v>15000</v>
      </c>
      <c r="G340" s="22">
        <v>30000</v>
      </c>
    </row>
    <row r="341" ht="25" customHeight="1">
      <c r="A341" s="35" t="s">
        <v>415</v>
      </c>
      <c r="B341" s="35"/>
      <c r="C341" s="35"/>
      <c r="D341" s="35"/>
      <c r="E341" s="34">
        <f>SUBTOTAL(9,E340:E340)</f>
      </c>
      <c r="F341" s="34" t="s">
        <v>369</v>
      </c>
      <c r="G341" s="34">
        <f>SUBTOTAL(9,G340:G340)</f>
      </c>
    </row>
    <row r="342" ht="60" customHeight="1">
      <c r="A342" s="14" t="s">
        <v>467</v>
      </c>
      <c r="B342" s="15" t="s">
        <v>468</v>
      </c>
      <c r="C342" s="15"/>
      <c r="D342" s="14" t="s">
        <v>56</v>
      </c>
      <c r="E342" s="22">
        <v>1</v>
      </c>
      <c r="F342" s="22">
        <v>30000</v>
      </c>
      <c r="G342" s="22">
        <v>30000</v>
      </c>
    </row>
    <row r="343" ht="25" customHeight="1">
      <c r="A343" s="35" t="s">
        <v>415</v>
      </c>
      <c r="B343" s="35"/>
      <c r="C343" s="35"/>
      <c r="D343" s="35"/>
      <c r="E343" s="34">
        <f>SUBTOTAL(9,E342:E342)</f>
      </c>
      <c r="F343" s="34" t="s">
        <v>369</v>
      </c>
      <c r="G343" s="34">
        <f>SUBTOTAL(9,G342:G342)</f>
      </c>
    </row>
    <row r="344" ht="60" customHeight="1">
      <c r="A344" s="14" t="s">
        <v>471</v>
      </c>
      <c r="B344" s="15" t="s">
        <v>472</v>
      </c>
      <c r="C344" s="15"/>
      <c r="D344" s="14" t="s">
        <v>56</v>
      </c>
      <c r="E344" s="22">
        <v>1</v>
      </c>
      <c r="F344" s="22">
        <v>16549</v>
      </c>
      <c r="G344" s="22">
        <v>16549</v>
      </c>
    </row>
    <row r="345" ht="25" customHeight="1">
      <c r="A345" s="35" t="s">
        <v>415</v>
      </c>
      <c r="B345" s="35"/>
      <c r="C345" s="35"/>
      <c r="D345" s="35"/>
      <c r="E345" s="34">
        <f>SUBTOTAL(9,E344:E344)</f>
      </c>
      <c r="F345" s="34" t="s">
        <v>369</v>
      </c>
      <c r="G345" s="34">
        <f>SUBTOTAL(9,G344:G344)</f>
      </c>
    </row>
    <row r="346" ht="60" customHeight="1">
      <c r="A346" s="14" t="s">
        <v>473</v>
      </c>
      <c r="B346" s="15" t="s">
        <v>474</v>
      </c>
      <c r="C346" s="15"/>
      <c r="D346" s="14" t="s">
        <v>56</v>
      </c>
      <c r="E346" s="22">
        <v>1</v>
      </c>
      <c r="F346" s="22">
        <v>6700</v>
      </c>
      <c r="G346" s="22">
        <v>6700</v>
      </c>
    </row>
    <row r="347" ht="25" customHeight="1">
      <c r="A347" s="35" t="s">
        <v>415</v>
      </c>
      <c r="B347" s="35"/>
      <c r="C347" s="35"/>
      <c r="D347" s="35"/>
      <c r="E347" s="34">
        <f>SUBTOTAL(9,E346:E346)</f>
      </c>
      <c r="F347" s="34" t="s">
        <v>369</v>
      </c>
      <c r="G347" s="34">
        <f>SUBTOTAL(9,G346:G346)</f>
      </c>
    </row>
    <row r="348" ht="25" customHeight="1">
      <c r="A348" s="35" t="s">
        <v>416</v>
      </c>
      <c r="B348" s="35"/>
      <c r="C348" s="35"/>
      <c r="D348" s="35"/>
      <c r="E348" s="35"/>
      <c r="F348" s="35"/>
      <c r="G348" s="34">
        <f>SUBTOTAL(9,G324:G347)</f>
      </c>
    </row>
    <row r="349" ht="25" customHeight="1">
</row>
    <row r="350" ht="20" customHeight="1">
      <c r="A350" s="32" t="s">
        <v>303</v>
      </c>
      <c r="B350" s="32"/>
      <c r="C350" s="33" t="s">
        <v>174</v>
      </c>
      <c r="D350" s="33"/>
      <c r="E350" s="33"/>
      <c r="F350" s="33"/>
      <c r="G350" s="33"/>
    </row>
    <row r="351" ht="20" customHeight="1">
      <c r="A351" s="32" t="s">
        <v>304</v>
      </c>
      <c r="B351" s="32"/>
      <c r="C351" s="33" t="s">
        <v>305</v>
      </c>
      <c r="D351" s="33"/>
      <c r="E351" s="33"/>
      <c r="F351" s="33"/>
      <c r="G351" s="33"/>
    </row>
    <row r="352" ht="25" customHeight="1">
      <c r="A352" s="32" t="s">
        <v>306</v>
      </c>
      <c r="B352" s="32"/>
      <c r="C352" s="33" t="s">
        <v>271</v>
      </c>
      <c r="D352" s="33"/>
      <c r="E352" s="33"/>
      <c r="F352" s="33"/>
      <c r="G352" s="33"/>
    </row>
    <row r="353" ht="15" customHeight="1">
</row>
    <row r="354" ht="25" customHeight="1">
      <c r="A354" s="6" t="s">
        <v>417</v>
      </c>
      <c r="B354" s="6"/>
      <c r="C354" s="6"/>
      <c r="D354" s="6"/>
      <c r="E354" s="6"/>
      <c r="F354" s="6"/>
      <c r="G354" s="6"/>
    </row>
    <row r="355" ht="15" customHeight="1">
</row>
    <row r="356" ht="50" customHeight="1">
      <c r="A356" s="14" t="s">
        <v>205</v>
      </c>
      <c r="B356" s="14" t="s">
        <v>375</v>
      </c>
      <c r="C356" s="14"/>
      <c r="D356" s="14" t="s">
        <v>409</v>
      </c>
      <c r="E356" s="14" t="s">
        <v>410</v>
      </c>
      <c r="F356" s="14" t="s">
        <v>411</v>
      </c>
      <c r="G356" s="14" t="s">
        <v>412</v>
      </c>
    </row>
    <row r="357" ht="15" customHeight="1">
      <c r="A357" s="14">
        <v>1</v>
      </c>
      <c r="B357" s="14">
        <v>2</v>
      </c>
      <c r="C357" s="14"/>
      <c r="D357" s="14">
        <v>3</v>
      </c>
      <c r="E357" s="14">
        <v>4</v>
      </c>
      <c r="F357" s="14">
        <v>5</v>
      </c>
      <c r="G357" s="14">
        <v>6</v>
      </c>
    </row>
    <row r="358" ht="60" customHeight="1">
      <c r="A358" s="14" t="s">
        <v>360</v>
      </c>
      <c r="B358" s="15" t="s">
        <v>478</v>
      </c>
      <c r="C358" s="15"/>
      <c r="D358" s="14" t="s">
        <v>56</v>
      </c>
      <c r="E358" s="22">
        <v>1</v>
      </c>
      <c r="F358" s="22">
        <v>229074.78</v>
      </c>
      <c r="G358" s="22">
        <v>229074.78</v>
      </c>
    </row>
    <row r="359" ht="25" customHeight="1">
      <c r="A359" s="35" t="s">
        <v>415</v>
      </c>
      <c r="B359" s="35"/>
      <c r="C359" s="35"/>
      <c r="D359" s="35"/>
      <c r="E359" s="34">
        <f>SUBTOTAL(9,E358:E358)</f>
      </c>
      <c r="F359" s="34" t="s">
        <v>369</v>
      </c>
      <c r="G359" s="34">
        <f>SUBTOTAL(9,G358:G358)</f>
      </c>
    </row>
    <row r="360" ht="25" customHeight="1">
      <c r="A360" s="35" t="s">
        <v>416</v>
      </c>
      <c r="B360" s="35"/>
      <c r="C360" s="35"/>
      <c r="D360" s="35"/>
      <c r="E360" s="35"/>
      <c r="F360" s="35"/>
      <c r="G360" s="34">
        <f>SUBTOTAL(9,G358:G359)</f>
      </c>
    </row>
    <row r="361" ht="25" customHeight="1">
</row>
    <row r="362" ht="20" customHeight="1">
      <c r="A362" s="32" t="s">
        <v>303</v>
      </c>
      <c r="B362" s="32"/>
      <c r="C362" s="33" t="s">
        <v>174</v>
      </c>
      <c r="D362" s="33"/>
      <c r="E362" s="33"/>
      <c r="F362" s="33"/>
      <c r="G362" s="33"/>
    </row>
    <row r="363" ht="20" customHeight="1">
      <c r="A363" s="32" t="s">
        <v>304</v>
      </c>
      <c r="B363" s="32"/>
      <c r="C363" s="33" t="s">
        <v>305</v>
      </c>
      <c r="D363" s="33"/>
      <c r="E363" s="33"/>
      <c r="F363" s="33"/>
      <c r="G363" s="33"/>
    </row>
    <row r="364" ht="25" customHeight="1">
      <c r="A364" s="32" t="s">
        <v>306</v>
      </c>
      <c r="B364" s="32"/>
      <c r="C364" s="33" t="s">
        <v>271</v>
      </c>
      <c r="D364" s="33"/>
      <c r="E364" s="33"/>
      <c r="F364" s="33"/>
      <c r="G364" s="33"/>
    </row>
    <row r="365" ht="15" customHeight="1">
</row>
    <row r="366" ht="25" customHeight="1">
      <c r="A366" s="6" t="s">
        <v>479</v>
      </c>
      <c r="B366" s="6"/>
      <c r="C366" s="6"/>
      <c r="D366" s="6"/>
      <c r="E366" s="6"/>
      <c r="F366" s="6"/>
      <c r="G366" s="6"/>
    </row>
    <row r="367" ht="15" customHeight="1">
</row>
    <row r="368" ht="50" customHeight="1">
      <c r="A368" s="14" t="s">
        <v>205</v>
      </c>
      <c r="B368" s="14" t="s">
        <v>375</v>
      </c>
      <c r="C368" s="14"/>
      <c r="D368" s="14" t="s">
        <v>409</v>
      </c>
      <c r="E368" s="14" t="s">
        <v>410</v>
      </c>
      <c r="F368" s="14" t="s">
        <v>411</v>
      </c>
      <c r="G368" s="14" t="s">
        <v>412</v>
      </c>
    </row>
    <row r="369" ht="15" customHeight="1">
      <c r="A369" s="14">
        <v>1</v>
      </c>
      <c r="B369" s="14">
        <v>2</v>
      </c>
      <c r="C369" s="14"/>
      <c r="D369" s="14">
        <v>3</v>
      </c>
      <c r="E369" s="14">
        <v>4</v>
      </c>
      <c r="F369" s="14">
        <v>5</v>
      </c>
      <c r="G369" s="14">
        <v>6</v>
      </c>
    </row>
    <row r="370" ht="60" customHeight="1">
      <c r="A370" s="14" t="s">
        <v>480</v>
      </c>
      <c r="B370" s="15" t="s">
        <v>481</v>
      </c>
      <c r="C370" s="15"/>
      <c r="D370" s="14" t="s">
        <v>56</v>
      </c>
      <c r="E370" s="22">
        <v>1</v>
      </c>
      <c r="F370" s="22">
        <v>40000</v>
      </c>
      <c r="G370" s="22">
        <v>40000</v>
      </c>
    </row>
    <row r="371" ht="25" customHeight="1">
      <c r="A371" s="35" t="s">
        <v>415</v>
      </c>
      <c r="B371" s="35"/>
      <c r="C371" s="35"/>
      <c r="D371" s="35"/>
      <c r="E371" s="34">
        <f>SUBTOTAL(9,E370:E370)</f>
      </c>
      <c r="F371" s="34" t="s">
        <v>369</v>
      </c>
      <c r="G371" s="34">
        <f>SUBTOTAL(9,G370:G370)</f>
      </c>
    </row>
    <row r="372" ht="25" customHeight="1">
      <c r="A372" s="35" t="s">
        <v>416</v>
      </c>
      <c r="B372" s="35"/>
      <c r="C372" s="35"/>
      <c r="D372" s="35"/>
      <c r="E372" s="35"/>
      <c r="F372" s="35"/>
      <c r="G372" s="34">
        <f>SUBTOTAL(9,G370:G371)</f>
      </c>
    </row>
    <row r="373" ht="25" customHeight="1">
</row>
    <row r="374" ht="20" customHeight="1">
      <c r="A374" s="32" t="s">
        <v>303</v>
      </c>
      <c r="B374" s="32"/>
      <c r="C374" s="33" t="s">
        <v>174</v>
      </c>
      <c r="D374" s="33"/>
      <c r="E374" s="33"/>
      <c r="F374" s="33"/>
      <c r="G374" s="33"/>
    </row>
    <row r="375" ht="20" customHeight="1">
      <c r="A375" s="32" t="s">
        <v>304</v>
      </c>
      <c r="B375" s="32"/>
      <c r="C375" s="33" t="s">
        <v>305</v>
      </c>
      <c r="D375" s="33"/>
      <c r="E375" s="33"/>
      <c r="F375" s="33"/>
      <c r="G375" s="33"/>
    </row>
    <row r="376" ht="25" customHeight="1">
      <c r="A376" s="32" t="s">
        <v>306</v>
      </c>
      <c r="B376" s="32"/>
      <c r="C376" s="33" t="s">
        <v>271</v>
      </c>
      <c r="D376" s="33"/>
      <c r="E376" s="33"/>
      <c r="F376" s="33"/>
      <c r="G376" s="33"/>
    </row>
    <row r="377" ht="15" customHeight="1">
</row>
    <row r="378" ht="25" customHeight="1">
      <c r="A378" s="6" t="s">
        <v>482</v>
      </c>
      <c r="B378" s="6"/>
      <c r="C378" s="6"/>
      <c r="D378" s="6"/>
      <c r="E378" s="6"/>
      <c r="F378" s="6"/>
      <c r="G378" s="6"/>
    </row>
    <row r="379" ht="15" customHeight="1">
</row>
    <row r="380" ht="50" customHeight="1">
      <c r="A380" s="14" t="s">
        <v>205</v>
      </c>
      <c r="B380" s="14" t="s">
        <v>375</v>
      </c>
      <c r="C380" s="14"/>
      <c r="D380" s="14" t="s">
        <v>409</v>
      </c>
      <c r="E380" s="14" t="s">
        <v>410</v>
      </c>
      <c r="F380" s="14" t="s">
        <v>411</v>
      </c>
      <c r="G380" s="14" t="s">
        <v>412</v>
      </c>
    </row>
    <row r="381" ht="15" customHeight="1">
      <c r="A381" s="14">
        <v>1</v>
      </c>
      <c r="B381" s="14">
        <v>2</v>
      </c>
      <c r="C381" s="14"/>
      <c r="D381" s="14">
        <v>3</v>
      </c>
      <c r="E381" s="14">
        <v>4</v>
      </c>
      <c r="F381" s="14">
        <v>5</v>
      </c>
      <c r="G381" s="14">
        <v>6</v>
      </c>
    </row>
    <row r="382" ht="60" customHeight="1">
      <c r="A382" s="14" t="s">
        <v>483</v>
      </c>
      <c r="B382" s="15" t="s">
        <v>484</v>
      </c>
      <c r="C382" s="15"/>
      <c r="D382" s="14" t="s">
        <v>56</v>
      </c>
      <c r="E382" s="22">
        <v>3000</v>
      </c>
      <c r="F382" s="22">
        <v>45.9</v>
      </c>
      <c r="G382" s="22">
        <v>137700</v>
      </c>
    </row>
    <row r="383" ht="25" customHeight="1">
      <c r="A383" s="35" t="s">
        <v>415</v>
      </c>
      <c r="B383" s="35"/>
      <c r="C383" s="35"/>
      <c r="D383" s="35"/>
      <c r="E383" s="34">
        <f>SUBTOTAL(9,E382:E382)</f>
      </c>
      <c r="F383" s="34" t="s">
        <v>369</v>
      </c>
      <c r="G383" s="34">
        <f>SUBTOTAL(9,G382:G382)</f>
      </c>
    </row>
    <row r="384" ht="25" customHeight="1">
      <c r="A384" s="35" t="s">
        <v>416</v>
      </c>
      <c r="B384" s="35"/>
      <c r="C384" s="35"/>
      <c r="D384" s="35"/>
      <c r="E384" s="35"/>
      <c r="F384" s="35"/>
      <c r="G384" s="34">
        <f>SUBTOTAL(9,G382:G383)</f>
      </c>
    </row>
    <row r="385" ht="25" customHeight="1">
</row>
    <row r="386" ht="20" customHeight="1">
      <c r="A386" s="32" t="s">
        <v>303</v>
      </c>
      <c r="B386" s="32"/>
      <c r="C386" s="33" t="s">
        <v>174</v>
      </c>
      <c r="D386" s="33"/>
      <c r="E386" s="33"/>
      <c r="F386" s="33"/>
      <c r="G386" s="33"/>
    </row>
    <row r="387" ht="20" customHeight="1">
      <c r="A387" s="32" t="s">
        <v>304</v>
      </c>
      <c r="B387" s="32"/>
      <c r="C387" s="33" t="s">
        <v>305</v>
      </c>
      <c r="D387" s="33"/>
      <c r="E387" s="33"/>
      <c r="F387" s="33"/>
      <c r="G387" s="33"/>
    </row>
    <row r="388" ht="25" customHeight="1">
      <c r="A388" s="32" t="s">
        <v>306</v>
      </c>
      <c r="B388" s="32"/>
      <c r="C388" s="33" t="s">
        <v>271</v>
      </c>
      <c r="D388" s="33"/>
      <c r="E388" s="33"/>
      <c r="F388" s="33"/>
      <c r="G388" s="33"/>
    </row>
    <row r="389" ht="15" customHeight="1">
</row>
    <row r="390" ht="25" customHeight="1">
      <c r="A390" s="6" t="s">
        <v>420</v>
      </c>
      <c r="B390" s="6"/>
      <c r="C390" s="6"/>
      <c r="D390" s="6"/>
      <c r="E390" s="6"/>
      <c r="F390" s="6"/>
      <c r="G390" s="6"/>
    </row>
    <row r="391" ht="15" customHeight="1">
</row>
    <row r="392" ht="50" customHeight="1">
      <c r="A392" s="14" t="s">
        <v>205</v>
      </c>
      <c r="B392" s="14" t="s">
        <v>375</v>
      </c>
      <c r="C392" s="14"/>
      <c r="D392" s="14" t="s">
        <v>409</v>
      </c>
      <c r="E392" s="14" t="s">
        <v>410</v>
      </c>
      <c r="F392" s="14" t="s">
        <v>411</v>
      </c>
      <c r="G392" s="14" t="s">
        <v>412</v>
      </c>
    </row>
    <row r="393" ht="15" customHeight="1">
      <c r="A393" s="14">
        <v>1</v>
      </c>
      <c r="B393" s="14">
        <v>2</v>
      </c>
      <c r="C393" s="14"/>
      <c r="D393" s="14">
        <v>3</v>
      </c>
      <c r="E393" s="14">
        <v>4</v>
      </c>
      <c r="F393" s="14">
        <v>5</v>
      </c>
      <c r="G393" s="14">
        <v>6</v>
      </c>
    </row>
    <row r="394" ht="60" customHeight="1">
      <c r="A394" s="14" t="s">
        <v>364</v>
      </c>
      <c r="B394" s="15" t="s">
        <v>488</v>
      </c>
      <c r="C394" s="15"/>
      <c r="D394" s="14" t="s">
        <v>56</v>
      </c>
      <c r="E394" s="22">
        <v>1</v>
      </c>
      <c r="F394" s="22">
        <v>500000</v>
      </c>
      <c r="G394" s="22">
        <v>500000</v>
      </c>
    </row>
    <row r="395" ht="25" customHeight="1">
      <c r="A395" s="35" t="s">
        <v>415</v>
      </c>
      <c r="B395" s="35"/>
      <c r="C395" s="35"/>
      <c r="D395" s="35"/>
      <c r="E395" s="34">
        <f>SUBTOTAL(9,E394:E394)</f>
      </c>
      <c r="F395" s="34" t="s">
        <v>369</v>
      </c>
      <c r="G395" s="34">
        <f>SUBTOTAL(9,G394:G394)</f>
      </c>
    </row>
    <row r="396" ht="25" customHeight="1">
      <c r="A396" s="35" t="s">
        <v>416</v>
      </c>
      <c r="B396" s="35"/>
      <c r="C396" s="35"/>
      <c r="D396" s="35"/>
      <c r="E396" s="35"/>
      <c r="F396" s="35"/>
      <c r="G396" s="34">
        <f>SUBTOTAL(9,G394:G395)</f>
      </c>
    </row>
    <row r="397" ht="25" customHeight="1">
</row>
    <row r="398" ht="20" customHeight="1">
      <c r="A398" s="32" t="s">
        <v>303</v>
      </c>
      <c r="B398" s="32"/>
      <c r="C398" s="33" t="s">
        <v>180</v>
      </c>
      <c r="D398" s="33"/>
      <c r="E398" s="33"/>
      <c r="F398" s="33"/>
      <c r="G398" s="33"/>
    </row>
    <row r="399" ht="20" customHeight="1">
      <c r="A399" s="32" t="s">
        <v>304</v>
      </c>
      <c r="B399" s="32"/>
      <c r="C399" s="33" t="s">
        <v>305</v>
      </c>
      <c r="D399" s="33"/>
      <c r="E399" s="33"/>
      <c r="F399" s="33"/>
      <c r="G399" s="33"/>
    </row>
    <row r="400" ht="25" customHeight="1">
      <c r="A400" s="32" t="s">
        <v>306</v>
      </c>
      <c r="B400" s="32"/>
      <c r="C400" s="33" t="s">
        <v>271</v>
      </c>
      <c r="D400" s="33"/>
      <c r="E400" s="33"/>
      <c r="F400" s="33"/>
      <c r="G400" s="33"/>
    </row>
    <row r="401" ht="15" customHeight="1">
</row>
    <row r="402" ht="25" customHeight="1">
      <c r="A402" s="6" t="s">
        <v>425</v>
      </c>
      <c r="B402" s="6"/>
      <c r="C402" s="6"/>
      <c r="D402" s="6"/>
      <c r="E402" s="6"/>
      <c r="F402" s="6"/>
      <c r="G402" s="6"/>
    </row>
    <row r="403" ht="15" customHeight="1">
</row>
    <row r="404" ht="50" customHeight="1">
      <c r="A404" s="14" t="s">
        <v>205</v>
      </c>
      <c r="B404" s="14" t="s">
        <v>375</v>
      </c>
      <c r="C404" s="14"/>
      <c r="D404" s="14" t="s">
        <v>409</v>
      </c>
      <c r="E404" s="14" t="s">
        <v>410</v>
      </c>
      <c r="F404" s="14" t="s">
        <v>411</v>
      </c>
      <c r="G404" s="14" t="s">
        <v>412</v>
      </c>
    </row>
    <row r="405" ht="15" customHeight="1">
      <c r="A405" s="14">
        <v>1</v>
      </c>
      <c r="B405" s="14">
        <v>2</v>
      </c>
      <c r="C405" s="14"/>
      <c r="D405" s="14">
        <v>3</v>
      </c>
      <c r="E405" s="14">
        <v>4</v>
      </c>
      <c r="F405" s="14">
        <v>5</v>
      </c>
      <c r="G405" s="14">
        <v>6</v>
      </c>
    </row>
    <row r="406" ht="60" customHeight="1">
      <c r="A406" s="14" t="s">
        <v>321</v>
      </c>
      <c r="B406" s="15" t="s">
        <v>492</v>
      </c>
      <c r="C406" s="15"/>
      <c r="D406" s="14" t="s">
        <v>56</v>
      </c>
      <c r="E406" s="22">
        <v>1</v>
      </c>
      <c r="F406" s="22">
        <v>667800</v>
      </c>
      <c r="G406" s="22">
        <v>667800</v>
      </c>
    </row>
    <row r="407" ht="25" customHeight="1">
      <c r="A407" s="35" t="s">
        <v>415</v>
      </c>
      <c r="B407" s="35"/>
      <c r="C407" s="35"/>
      <c r="D407" s="35"/>
      <c r="E407" s="34">
        <f>SUBTOTAL(9,E406:E406)</f>
      </c>
      <c r="F407" s="34" t="s">
        <v>369</v>
      </c>
      <c r="G407" s="34">
        <f>SUBTOTAL(9,G406:G406)</f>
      </c>
    </row>
    <row r="408" ht="60" customHeight="1">
      <c r="A408" s="14" t="s">
        <v>322</v>
      </c>
      <c r="B408" s="15" t="s">
        <v>493</v>
      </c>
      <c r="C408" s="15"/>
      <c r="D408" s="14" t="s">
        <v>56</v>
      </c>
      <c r="E408" s="22">
        <v>1</v>
      </c>
      <c r="F408" s="22">
        <v>427999.62</v>
      </c>
      <c r="G408" s="22">
        <v>427999.62</v>
      </c>
    </row>
    <row r="409" ht="25" customHeight="1">
      <c r="A409" s="35" t="s">
        <v>415</v>
      </c>
      <c r="B409" s="35"/>
      <c r="C409" s="35"/>
      <c r="D409" s="35"/>
      <c r="E409" s="34">
        <f>SUBTOTAL(9,E408:E408)</f>
      </c>
      <c r="F409" s="34" t="s">
        <v>369</v>
      </c>
      <c r="G409" s="34">
        <f>SUBTOTAL(9,G408:G408)</f>
      </c>
    </row>
    <row r="410" ht="25" customHeight="1">
      <c r="A410" s="35" t="s">
        <v>416</v>
      </c>
      <c r="B410" s="35"/>
      <c r="C410" s="35"/>
      <c r="D410" s="35"/>
      <c r="E410" s="35"/>
      <c r="F410" s="35"/>
      <c r="G410" s="34">
        <f>SUBTOTAL(9,G406:G409)</f>
      </c>
    </row>
    <row r="411" ht="25" customHeight="1">
</row>
    <row r="412" ht="20" customHeight="1">
      <c r="A412" s="32" t="s">
        <v>303</v>
      </c>
      <c r="B412" s="32"/>
      <c r="C412" s="33" t="s">
        <v>174</v>
      </c>
      <c r="D412" s="33"/>
      <c r="E412" s="33"/>
      <c r="F412" s="33"/>
      <c r="G412" s="33"/>
    </row>
    <row r="413" ht="20" customHeight="1">
      <c r="A413" s="32" t="s">
        <v>304</v>
      </c>
      <c r="B413" s="32"/>
      <c r="C413" s="33" t="s">
        <v>305</v>
      </c>
      <c r="D413" s="33"/>
      <c r="E413" s="33"/>
      <c r="F413" s="33"/>
      <c r="G413" s="33"/>
    </row>
    <row r="414" ht="25" customHeight="1">
      <c r="A414" s="32" t="s">
        <v>306</v>
      </c>
      <c r="B414" s="32"/>
      <c r="C414" s="33" t="s">
        <v>274</v>
      </c>
      <c r="D414" s="33"/>
      <c r="E414" s="33"/>
      <c r="F414" s="33"/>
      <c r="G414" s="33"/>
    </row>
    <row r="415" ht="15" customHeight="1">
</row>
    <row r="416" ht="25" customHeight="1">
      <c r="A416" s="6" t="s">
        <v>423</v>
      </c>
      <c r="B416" s="6"/>
      <c r="C416" s="6"/>
      <c r="D416" s="6"/>
      <c r="E416" s="6"/>
      <c r="F416" s="6"/>
      <c r="G416" s="6"/>
    </row>
    <row r="417" ht="15" customHeight="1">
</row>
    <row r="418" ht="50" customHeight="1">
      <c r="A418" s="14" t="s">
        <v>205</v>
      </c>
      <c r="B418" s="14" t="s">
        <v>375</v>
      </c>
      <c r="C418" s="14"/>
      <c r="D418" s="14" t="s">
        <v>409</v>
      </c>
      <c r="E418" s="14" t="s">
        <v>410</v>
      </c>
      <c r="F418" s="14" t="s">
        <v>411</v>
      </c>
      <c r="G418" s="14" t="s">
        <v>412</v>
      </c>
    </row>
    <row r="419" ht="15" customHeight="1">
      <c r="A419" s="14">
        <v>1</v>
      </c>
      <c r="B419" s="14">
        <v>2</v>
      </c>
      <c r="C419" s="14"/>
      <c r="D419" s="14">
        <v>3</v>
      </c>
      <c r="E419" s="14">
        <v>4</v>
      </c>
      <c r="F419" s="14">
        <v>5</v>
      </c>
      <c r="G419" s="14">
        <v>6</v>
      </c>
    </row>
    <row r="420" ht="60" customHeight="1">
      <c r="A420" s="14" t="s">
        <v>210</v>
      </c>
      <c r="B420" s="15" t="s">
        <v>424</v>
      </c>
      <c r="C420" s="15"/>
      <c r="D420" s="14" t="s">
        <v>56</v>
      </c>
      <c r="E420" s="22">
        <v>1</v>
      </c>
      <c r="F420" s="22">
        <v>117360</v>
      </c>
      <c r="G420" s="22">
        <v>117360</v>
      </c>
    </row>
    <row r="421" ht="25" customHeight="1">
      <c r="A421" s="35" t="s">
        <v>415</v>
      </c>
      <c r="B421" s="35"/>
      <c r="C421" s="35"/>
      <c r="D421" s="35"/>
      <c r="E421" s="34">
        <f>SUBTOTAL(9,E420:E420)</f>
      </c>
      <c r="F421" s="34" t="s">
        <v>369</v>
      </c>
      <c r="G421" s="34">
        <f>SUBTOTAL(9,G420:G420)</f>
      </c>
    </row>
    <row r="422" ht="25" customHeight="1">
      <c r="A422" s="35" t="s">
        <v>416</v>
      </c>
      <c r="B422" s="35"/>
      <c r="C422" s="35"/>
      <c r="D422" s="35"/>
      <c r="E422" s="35"/>
      <c r="F422" s="35"/>
      <c r="G422" s="34">
        <f>SUBTOTAL(9,G420:G421)</f>
      </c>
    </row>
    <row r="423" ht="25" customHeight="1">
</row>
    <row r="424" ht="20" customHeight="1">
      <c r="A424" s="32" t="s">
        <v>303</v>
      </c>
      <c r="B424" s="32"/>
      <c r="C424" s="33" t="s">
        <v>174</v>
      </c>
      <c r="D424" s="33"/>
      <c r="E424" s="33"/>
      <c r="F424" s="33"/>
      <c r="G424" s="33"/>
    </row>
    <row r="425" ht="20" customHeight="1">
      <c r="A425" s="32" t="s">
        <v>304</v>
      </c>
      <c r="B425" s="32"/>
      <c r="C425" s="33" t="s">
        <v>305</v>
      </c>
      <c r="D425" s="33"/>
      <c r="E425" s="33"/>
      <c r="F425" s="33"/>
      <c r="G425" s="33"/>
    </row>
    <row r="426" ht="25" customHeight="1">
      <c r="A426" s="32" t="s">
        <v>306</v>
      </c>
      <c r="B426" s="32"/>
      <c r="C426" s="33" t="s">
        <v>274</v>
      </c>
      <c r="D426" s="33"/>
      <c r="E426" s="33"/>
      <c r="F426" s="33"/>
      <c r="G426" s="33"/>
    </row>
    <row r="427" ht="15" customHeight="1">
</row>
    <row r="428" ht="25" customHeight="1">
      <c r="A428" s="6" t="s">
        <v>425</v>
      </c>
      <c r="B428" s="6"/>
      <c r="C428" s="6"/>
      <c r="D428" s="6"/>
      <c r="E428" s="6"/>
      <c r="F428" s="6"/>
      <c r="G428" s="6"/>
    </row>
    <row r="429" ht="15" customHeight="1">
</row>
    <row r="430" ht="50" customHeight="1">
      <c r="A430" s="14" t="s">
        <v>205</v>
      </c>
      <c r="B430" s="14" t="s">
        <v>375</v>
      </c>
      <c r="C430" s="14"/>
      <c r="D430" s="14" t="s">
        <v>409</v>
      </c>
      <c r="E430" s="14" t="s">
        <v>410</v>
      </c>
      <c r="F430" s="14" t="s">
        <v>411</v>
      </c>
      <c r="G430" s="14" t="s">
        <v>412</v>
      </c>
    </row>
    <row r="431" ht="15" customHeight="1">
      <c r="A431" s="14">
        <v>1</v>
      </c>
      <c r="B431" s="14">
        <v>2</v>
      </c>
      <c r="C431" s="14"/>
      <c r="D431" s="14">
        <v>3</v>
      </c>
      <c r="E431" s="14">
        <v>4</v>
      </c>
      <c r="F431" s="14">
        <v>5</v>
      </c>
      <c r="G431" s="14">
        <v>6</v>
      </c>
    </row>
    <row r="432" ht="60" customHeight="1">
      <c r="A432" s="14" t="s">
        <v>319</v>
      </c>
      <c r="B432" s="15" t="s">
        <v>426</v>
      </c>
      <c r="C432" s="15"/>
      <c r="D432" s="14" t="s">
        <v>56</v>
      </c>
      <c r="E432" s="22">
        <v>1</v>
      </c>
      <c r="F432" s="22">
        <v>82008</v>
      </c>
      <c r="G432" s="22">
        <v>82008</v>
      </c>
    </row>
    <row r="433" ht="25" customHeight="1">
      <c r="A433" s="35" t="s">
        <v>415</v>
      </c>
      <c r="B433" s="35"/>
      <c r="C433" s="35"/>
      <c r="D433" s="35"/>
      <c r="E433" s="34">
        <f>SUBTOTAL(9,E432:E432)</f>
      </c>
      <c r="F433" s="34" t="s">
        <v>369</v>
      </c>
      <c r="G433" s="34">
        <f>SUBTOTAL(9,G432:G432)</f>
      </c>
    </row>
    <row r="434" ht="60" customHeight="1">
      <c r="A434" s="14" t="s">
        <v>320</v>
      </c>
      <c r="B434" s="15" t="s">
        <v>427</v>
      </c>
      <c r="C434" s="15"/>
      <c r="D434" s="14" t="s">
        <v>56</v>
      </c>
      <c r="E434" s="22">
        <v>1</v>
      </c>
      <c r="F434" s="22">
        <v>33309.72</v>
      </c>
      <c r="G434" s="22">
        <v>33309.72</v>
      </c>
    </row>
    <row r="435" ht="25" customHeight="1">
      <c r="A435" s="35" t="s">
        <v>415</v>
      </c>
      <c r="B435" s="35"/>
      <c r="C435" s="35"/>
      <c r="D435" s="35"/>
      <c r="E435" s="34">
        <f>SUBTOTAL(9,E434:E434)</f>
      </c>
      <c r="F435" s="34" t="s">
        <v>369</v>
      </c>
      <c r="G435" s="34">
        <f>SUBTOTAL(9,G434:G434)</f>
      </c>
    </row>
    <row r="436" ht="25" customHeight="1">
      <c r="A436" s="35" t="s">
        <v>416</v>
      </c>
      <c r="B436" s="35"/>
      <c r="C436" s="35"/>
      <c r="D436" s="35"/>
      <c r="E436" s="35"/>
      <c r="F436" s="35"/>
      <c r="G436" s="34">
        <f>SUBTOTAL(9,G432:G435)</f>
      </c>
    </row>
    <row r="437" ht="25" customHeight="1">
</row>
    <row r="438" ht="20" customHeight="1">
      <c r="A438" s="32" t="s">
        <v>303</v>
      </c>
      <c r="B438" s="32"/>
      <c r="C438" s="33" t="s">
        <v>174</v>
      </c>
      <c r="D438" s="33"/>
      <c r="E438" s="33"/>
      <c r="F438" s="33"/>
      <c r="G438" s="33"/>
    </row>
    <row r="439" ht="20" customHeight="1">
      <c r="A439" s="32" t="s">
        <v>304</v>
      </c>
      <c r="B439" s="32"/>
      <c r="C439" s="33" t="s">
        <v>305</v>
      </c>
      <c r="D439" s="33"/>
      <c r="E439" s="33"/>
      <c r="F439" s="33"/>
      <c r="G439" s="33"/>
    </row>
    <row r="440" ht="25" customHeight="1">
      <c r="A440" s="32" t="s">
        <v>306</v>
      </c>
      <c r="B440" s="32"/>
      <c r="C440" s="33" t="s">
        <v>274</v>
      </c>
      <c r="D440" s="33"/>
      <c r="E440" s="33"/>
      <c r="F440" s="33"/>
      <c r="G440" s="33"/>
    </row>
    <row r="441" ht="15" customHeight="1">
</row>
    <row r="442" ht="25" customHeight="1">
      <c r="A442" s="6" t="s">
        <v>428</v>
      </c>
      <c r="B442" s="6"/>
      <c r="C442" s="6"/>
      <c r="D442" s="6"/>
      <c r="E442" s="6"/>
      <c r="F442" s="6"/>
      <c r="G442" s="6"/>
    </row>
    <row r="443" ht="15" customHeight="1">
</row>
    <row r="444" ht="50" customHeight="1">
      <c r="A444" s="14" t="s">
        <v>205</v>
      </c>
      <c r="B444" s="14" t="s">
        <v>375</v>
      </c>
      <c r="C444" s="14"/>
      <c r="D444" s="14" t="s">
        <v>409</v>
      </c>
      <c r="E444" s="14" t="s">
        <v>410</v>
      </c>
      <c r="F444" s="14" t="s">
        <v>411</v>
      </c>
      <c r="G444" s="14" t="s">
        <v>412</v>
      </c>
    </row>
    <row r="445" ht="15" customHeight="1">
      <c r="A445" s="14">
        <v>1</v>
      </c>
      <c r="B445" s="14">
        <v>2</v>
      </c>
      <c r="C445" s="14"/>
      <c r="D445" s="14">
        <v>3</v>
      </c>
      <c r="E445" s="14">
        <v>4</v>
      </c>
      <c r="F445" s="14">
        <v>5</v>
      </c>
      <c r="G445" s="14">
        <v>6</v>
      </c>
    </row>
    <row r="446" ht="60" customHeight="1">
      <c r="A446" s="14" t="s">
        <v>323</v>
      </c>
      <c r="B446" s="15" t="s">
        <v>429</v>
      </c>
      <c r="C446" s="15"/>
      <c r="D446" s="14" t="s">
        <v>56</v>
      </c>
      <c r="E446" s="22">
        <v>1</v>
      </c>
      <c r="F446" s="22">
        <v>480000</v>
      </c>
      <c r="G446" s="22">
        <v>480000</v>
      </c>
    </row>
    <row r="447" ht="25" customHeight="1">
      <c r="A447" s="35" t="s">
        <v>415</v>
      </c>
      <c r="B447" s="35"/>
      <c r="C447" s="35"/>
      <c r="D447" s="35"/>
      <c r="E447" s="34">
        <f>SUBTOTAL(9,E446:E446)</f>
      </c>
      <c r="F447" s="34" t="s">
        <v>369</v>
      </c>
      <c r="G447" s="34">
        <f>SUBTOTAL(9,G446:G446)</f>
      </c>
    </row>
    <row r="448" ht="80" customHeight="1">
      <c r="A448" s="14" t="s">
        <v>324</v>
      </c>
      <c r="B448" s="15" t="s">
        <v>430</v>
      </c>
      <c r="C448" s="15"/>
      <c r="D448" s="14" t="s">
        <v>56</v>
      </c>
      <c r="E448" s="22">
        <v>1</v>
      </c>
      <c r="F448" s="22">
        <v>216000</v>
      </c>
      <c r="G448" s="22">
        <v>216000</v>
      </c>
    </row>
    <row r="449" ht="25" customHeight="1">
      <c r="A449" s="35" t="s">
        <v>415</v>
      </c>
      <c r="B449" s="35"/>
      <c r="C449" s="35"/>
      <c r="D449" s="35"/>
      <c r="E449" s="34">
        <f>SUBTOTAL(9,E448:E448)</f>
      </c>
      <c r="F449" s="34" t="s">
        <v>369</v>
      </c>
      <c r="G449" s="34">
        <f>SUBTOTAL(9,G448:G448)</f>
      </c>
    </row>
    <row r="450" ht="60" customHeight="1">
      <c r="A450" s="14" t="s">
        <v>325</v>
      </c>
      <c r="B450" s="15" t="s">
        <v>431</v>
      </c>
      <c r="C450" s="15"/>
      <c r="D450" s="14" t="s">
        <v>56</v>
      </c>
      <c r="E450" s="22">
        <v>1</v>
      </c>
      <c r="F450" s="22">
        <v>21039.84</v>
      </c>
      <c r="G450" s="22">
        <v>21039.84</v>
      </c>
    </row>
    <row r="451" ht="25" customHeight="1">
      <c r="A451" s="35" t="s">
        <v>415</v>
      </c>
      <c r="B451" s="35"/>
      <c r="C451" s="35"/>
      <c r="D451" s="35"/>
      <c r="E451" s="34">
        <f>SUBTOTAL(9,E450:E450)</f>
      </c>
      <c r="F451" s="34" t="s">
        <v>369</v>
      </c>
      <c r="G451" s="34">
        <f>SUBTOTAL(9,G450:G450)</f>
      </c>
    </row>
    <row r="452" ht="60" customHeight="1">
      <c r="A452" s="14" t="s">
        <v>326</v>
      </c>
      <c r="B452" s="15" t="s">
        <v>432</v>
      </c>
      <c r="C452" s="15"/>
      <c r="D452" s="14" t="s">
        <v>56</v>
      </c>
      <c r="E452" s="22">
        <v>1</v>
      </c>
      <c r="F452" s="22">
        <v>20000</v>
      </c>
      <c r="G452" s="22">
        <v>20000</v>
      </c>
    </row>
    <row r="453" ht="25" customHeight="1">
      <c r="A453" s="35" t="s">
        <v>415</v>
      </c>
      <c r="B453" s="35"/>
      <c r="C453" s="35"/>
      <c r="D453" s="35"/>
      <c r="E453" s="34">
        <f>SUBTOTAL(9,E452:E452)</f>
      </c>
      <c r="F453" s="34" t="s">
        <v>369</v>
      </c>
      <c r="G453" s="34">
        <f>SUBTOTAL(9,G452:G452)</f>
      </c>
    </row>
    <row r="454" ht="60" customHeight="1">
      <c r="A454" s="14" t="s">
        <v>338</v>
      </c>
      <c r="B454" s="15" t="s">
        <v>433</v>
      </c>
      <c r="C454" s="15"/>
      <c r="D454" s="14" t="s">
        <v>56</v>
      </c>
      <c r="E454" s="22">
        <v>1</v>
      </c>
      <c r="F454" s="22">
        <v>54000</v>
      </c>
      <c r="G454" s="22">
        <v>54000</v>
      </c>
    </row>
    <row r="455" ht="25" customHeight="1">
      <c r="A455" s="35" t="s">
        <v>415</v>
      </c>
      <c r="B455" s="35"/>
      <c r="C455" s="35"/>
      <c r="D455" s="35"/>
      <c r="E455" s="34">
        <f>SUBTOTAL(9,E454:E454)</f>
      </c>
      <c r="F455" s="34" t="s">
        <v>369</v>
      </c>
      <c r="G455" s="34">
        <f>SUBTOTAL(9,G454:G454)</f>
      </c>
    </row>
    <row r="456" ht="60" customHeight="1">
      <c r="A456" s="14" t="s">
        <v>340</v>
      </c>
      <c r="B456" s="15" t="s">
        <v>434</v>
      </c>
      <c r="C456" s="15"/>
      <c r="D456" s="14" t="s">
        <v>56</v>
      </c>
      <c r="E456" s="22">
        <v>1</v>
      </c>
      <c r="F456" s="22">
        <v>50000</v>
      </c>
      <c r="G456" s="22">
        <v>50000</v>
      </c>
    </row>
    <row r="457" ht="25" customHeight="1">
      <c r="A457" s="35" t="s">
        <v>415</v>
      </c>
      <c r="B457" s="35"/>
      <c r="C457" s="35"/>
      <c r="D457" s="35"/>
      <c r="E457" s="34">
        <f>SUBTOTAL(9,E456:E456)</f>
      </c>
      <c r="F457" s="34" t="s">
        <v>369</v>
      </c>
      <c r="G457" s="34">
        <f>SUBTOTAL(9,G456:G456)</f>
      </c>
    </row>
    <row r="458" ht="60" customHeight="1">
      <c r="A458" s="14" t="s">
        <v>342</v>
      </c>
      <c r="B458" s="15" t="s">
        <v>435</v>
      </c>
      <c r="C458" s="15"/>
      <c r="D458" s="14" t="s">
        <v>56</v>
      </c>
      <c r="E458" s="22">
        <v>1</v>
      </c>
      <c r="F458" s="22">
        <v>95040</v>
      </c>
      <c r="G458" s="22">
        <v>95040</v>
      </c>
    </row>
    <row r="459" ht="25" customHeight="1">
      <c r="A459" s="35" t="s">
        <v>415</v>
      </c>
      <c r="B459" s="35"/>
      <c r="C459" s="35"/>
      <c r="D459" s="35"/>
      <c r="E459" s="34">
        <f>SUBTOTAL(9,E458:E458)</f>
      </c>
      <c r="F459" s="34" t="s">
        <v>369</v>
      </c>
      <c r="G459" s="34">
        <f>SUBTOTAL(9,G458:G458)</f>
      </c>
    </row>
    <row r="460" ht="60" customHeight="1">
      <c r="A460" s="14" t="s">
        <v>344</v>
      </c>
      <c r="B460" s="15" t="s">
        <v>436</v>
      </c>
      <c r="C460" s="15"/>
      <c r="D460" s="14" t="s">
        <v>56</v>
      </c>
      <c r="E460" s="22">
        <v>2</v>
      </c>
      <c r="F460" s="22">
        <v>7500</v>
      </c>
      <c r="G460" s="22">
        <v>15000</v>
      </c>
    </row>
    <row r="461" ht="25" customHeight="1">
      <c r="A461" s="35" t="s">
        <v>415</v>
      </c>
      <c r="B461" s="35"/>
      <c r="C461" s="35"/>
      <c r="D461" s="35"/>
      <c r="E461" s="34">
        <f>SUBTOTAL(9,E460:E460)</f>
      </c>
      <c r="F461" s="34" t="s">
        <v>369</v>
      </c>
      <c r="G461" s="34">
        <f>SUBTOTAL(9,G460:G460)</f>
      </c>
    </row>
    <row r="462" ht="60" customHeight="1">
      <c r="A462" s="14" t="s">
        <v>346</v>
      </c>
      <c r="B462" s="15" t="s">
        <v>437</v>
      </c>
      <c r="C462" s="15"/>
      <c r="D462" s="14" t="s">
        <v>56</v>
      </c>
      <c r="E462" s="22">
        <v>1</v>
      </c>
      <c r="F462" s="22">
        <v>10000</v>
      </c>
      <c r="G462" s="22">
        <v>10000</v>
      </c>
    </row>
    <row r="463" ht="25" customHeight="1">
      <c r="A463" s="35" t="s">
        <v>415</v>
      </c>
      <c r="B463" s="35"/>
      <c r="C463" s="35"/>
      <c r="D463" s="35"/>
      <c r="E463" s="34">
        <f>SUBTOTAL(9,E462:E462)</f>
      </c>
      <c r="F463" s="34" t="s">
        <v>369</v>
      </c>
      <c r="G463" s="34">
        <f>SUBTOTAL(9,G462:G462)</f>
      </c>
    </row>
    <row r="464" ht="60" customHeight="1">
      <c r="A464" s="14" t="s">
        <v>366</v>
      </c>
      <c r="B464" s="15" t="s">
        <v>438</v>
      </c>
      <c r="C464" s="15"/>
      <c r="D464" s="14" t="s">
        <v>56</v>
      </c>
      <c r="E464" s="22">
        <v>1</v>
      </c>
      <c r="F464" s="22">
        <v>3000</v>
      </c>
      <c r="G464" s="22">
        <v>3000</v>
      </c>
    </row>
    <row r="465" ht="25" customHeight="1">
      <c r="A465" s="35" t="s">
        <v>415</v>
      </c>
      <c r="B465" s="35"/>
      <c r="C465" s="35"/>
      <c r="D465" s="35"/>
      <c r="E465" s="34">
        <f>SUBTOTAL(9,E464:E464)</f>
      </c>
      <c r="F465" s="34" t="s">
        <v>369</v>
      </c>
      <c r="G465" s="34">
        <f>SUBTOTAL(9,G464:G464)</f>
      </c>
    </row>
    <row r="466" ht="60" customHeight="1">
      <c r="A466" s="14" t="s">
        <v>439</v>
      </c>
      <c r="B466" s="15" t="s">
        <v>440</v>
      </c>
      <c r="C466" s="15"/>
      <c r="D466" s="14" t="s">
        <v>56</v>
      </c>
      <c r="E466" s="22">
        <v>1</v>
      </c>
      <c r="F466" s="22">
        <v>5000</v>
      </c>
      <c r="G466" s="22">
        <v>5000</v>
      </c>
    </row>
    <row r="467" ht="25" customHeight="1">
      <c r="A467" s="35" t="s">
        <v>415</v>
      </c>
      <c r="B467" s="35"/>
      <c r="C467" s="35"/>
      <c r="D467" s="35"/>
      <c r="E467" s="34">
        <f>SUBTOTAL(9,E466:E466)</f>
      </c>
      <c r="F467" s="34" t="s">
        <v>369</v>
      </c>
      <c r="G467" s="34">
        <f>SUBTOTAL(9,G466:G466)</f>
      </c>
    </row>
    <row r="468" ht="60" customHeight="1">
      <c r="A468" s="14" t="s">
        <v>441</v>
      </c>
      <c r="B468" s="15" t="s">
        <v>442</v>
      </c>
      <c r="C468" s="15"/>
      <c r="D468" s="14" t="s">
        <v>56</v>
      </c>
      <c r="E468" s="22">
        <v>1</v>
      </c>
      <c r="F468" s="22">
        <v>19500</v>
      </c>
      <c r="G468" s="22">
        <v>19500</v>
      </c>
    </row>
    <row r="469" ht="25" customHeight="1">
      <c r="A469" s="35" t="s">
        <v>415</v>
      </c>
      <c r="B469" s="35"/>
      <c r="C469" s="35"/>
      <c r="D469" s="35"/>
      <c r="E469" s="34">
        <f>SUBTOTAL(9,E468:E468)</f>
      </c>
      <c r="F469" s="34" t="s">
        <v>369</v>
      </c>
      <c r="G469" s="34">
        <f>SUBTOTAL(9,G468:G468)</f>
      </c>
    </row>
    <row r="470" ht="60" customHeight="1">
      <c r="A470" s="14" t="s">
        <v>443</v>
      </c>
      <c r="B470" s="15" t="s">
        <v>444</v>
      </c>
      <c r="C470" s="15"/>
      <c r="D470" s="14" t="s">
        <v>56</v>
      </c>
      <c r="E470" s="22">
        <v>1</v>
      </c>
      <c r="F470" s="22">
        <v>8160</v>
      </c>
      <c r="G470" s="22">
        <v>8160</v>
      </c>
    </row>
    <row r="471" ht="25" customHeight="1">
      <c r="A471" s="35" t="s">
        <v>415</v>
      </c>
      <c r="B471" s="35"/>
      <c r="C471" s="35"/>
      <c r="D471" s="35"/>
      <c r="E471" s="34">
        <f>SUBTOTAL(9,E470:E470)</f>
      </c>
      <c r="F471" s="34" t="s">
        <v>369</v>
      </c>
      <c r="G471" s="34">
        <f>SUBTOTAL(9,G470:G470)</f>
      </c>
    </row>
    <row r="472" ht="80" customHeight="1">
      <c r="A472" s="14" t="s">
        <v>445</v>
      </c>
      <c r="B472" s="15" t="s">
        <v>446</v>
      </c>
      <c r="C472" s="15"/>
      <c r="D472" s="14" t="s">
        <v>56</v>
      </c>
      <c r="E472" s="22">
        <v>1</v>
      </c>
      <c r="F472" s="22">
        <v>37500</v>
      </c>
      <c r="G472" s="22">
        <v>37500</v>
      </c>
    </row>
    <row r="473" ht="25" customHeight="1">
      <c r="A473" s="35" t="s">
        <v>415</v>
      </c>
      <c r="B473" s="35"/>
      <c r="C473" s="35"/>
      <c r="D473" s="35"/>
      <c r="E473" s="34">
        <f>SUBTOTAL(9,E472:E472)</f>
      </c>
      <c r="F473" s="34" t="s">
        <v>369</v>
      </c>
      <c r="G473" s="34">
        <f>SUBTOTAL(9,G472:G472)</f>
      </c>
    </row>
    <row r="474" ht="80" customHeight="1">
      <c r="A474" s="14" t="s">
        <v>447</v>
      </c>
      <c r="B474" s="15" t="s">
        <v>448</v>
      </c>
      <c r="C474" s="15"/>
      <c r="D474" s="14" t="s">
        <v>56</v>
      </c>
      <c r="E474" s="22">
        <v>1</v>
      </c>
      <c r="F474" s="22">
        <v>9193.06</v>
      </c>
      <c r="G474" s="22">
        <v>9193.06</v>
      </c>
    </row>
    <row r="475" ht="25" customHeight="1">
      <c r="A475" s="35" t="s">
        <v>415</v>
      </c>
      <c r="B475" s="35"/>
      <c r="C475" s="35"/>
      <c r="D475" s="35"/>
      <c r="E475" s="34">
        <f>SUBTOTAL(9,E474:E474)</f>
      </c>
      <c r="F475" s="34" t="s">
        <v>369</v>
      </c>
      <c r="G475" s="34">
        <f>SUBTOTAL(9,G474:G474)</f>
      </c>
    </row>
    <row r="476" ht="80" customHeight="1">
      <c r="A476" s="14" t="s">
        <v>449</v>
      </c>
      <c r="B476" s="15" t="s">
        <v>450</v>
      </c>
      <c r="C476" s="15"/>
      <c r="D476" s="14" t="s">
        <v>56</v>
      </c>
      <c r="E476" s="22">
        <v>1</v>
      </c>
      <c r="F476" s="22">
        <v>30250</v>
      </c>
      <c r="G476" s="22">
        <v>30250</v>
      </c>
    </row>
    <row r="477" ht="25" customHeight="1">
      <c r="A477" s="35" t="s">
        <v>415</v>
      </c>
      <c r="B477" s="35"/>
      <c r="C477" s="35"/>
      <c r="D477" s="35"/>
      <c r="E477" s="34">
        <f>SUBTOTAL(9,E476:E476)</f>
      </c>
      <c r="F477" s="34" t="s">
        <v>369</v>
      </c>
      <c r="G477" s="34">
        <f>SUBTOTAL(9,G476:G476)</f>
      </c>
    </row>
    <row r="478" ht="60" customHeight="1">
      <c r="A478" s="14" t="s">
        <v>451</v>
      </c>
      <c r="B478" s="15" t="s">
        <v>452</v>
      </c>
      <c r="C478" s="15"/>
      <c r="D478" s="14" t="s">
        <v>56</v>
      </c>
      <c r="E478" s="22">
        <v>1</v>
      </c>
      <c r="F478" s="22">
        <v>5000</v>
      </c>
      <c r="G478" s="22">
        <v>5000</v>
      </c>
    </row>
    <row r="479" ht="25" customHeight="1">
      <c r="A479" s="35" t="s">
        <v>415</v>
      </c>
      <c r="B479" s="35"/>
      <c r="C479" s="35"/>
      <c r="D479" s="35"/>
      <c r="E479" s="34">
        <f>SUBTOTAL(9,E478:E478)</f>
      </c>
      <c r="F479" s="34" t="s">
        <v>369</v>
      </c>
      <c r="G479" s="34">
        <f>SUBTOTAL(9,G478:G478)</f>
      </c>
    </row>
    <row r="480" ht="60" customHeight="1">
      <c r="A480" s="14" t="s">
        <v>453</v>
      </c>
      <c r="B480" s="15" t="s">
        <v>454</v>
      </c>
      <c r="C480" s="15"/>
      <c r="D480" s="14" t="s">
        <v>56</v>
      </c>
      <c r="E480" s="22">
        <v>1</v>
      </c>
      <c r="F480" s="22">
        <v>3435</v>
      </c>
      <c r="G480" s="22">
        <v>3435</v>
      </c>
    </row>
    <row r="481" ht="25" customHeight="1">
      <c r="A481" s="35" t="s">
        <v>415</v>
      </c>
      <c r="B481" s="35"/>
      <c r="C481" s="35"/>
      <c r="D481" s="35"/>
      <c r="E481" s="34">
        <f>SUBTOTAL(9,E480:E480)</f>
      </c>
      <c r="F481" s="34" t="s">
        <v>369</v>
      </c>
      <c r="G481" s="34">
        <f>SUBTOTAL(9,G480:G480)</f>
      </c>
    </row>
    <row r="482" ht="25" customHeight="1">
      <c r="A482" s="35" t="s">
        <v>416</v>
      </c>
      <c r="B482" s="35"/>
      <c r="C482" s="35"/>
      <c r="D482" s="35"/>
      <c r="E482" s="35"/>
      <c r="F482" s="35"/>
      <c r="G482" s="34">
        <f>SUBTOTAL(9,G446:G481)</f>
      </c>
    </row>
    <row r="483" ht="25" customHeight="1">
</row>
    <row r="484" ht="20" customHeight="1">
      <c r="A484" s="32" t="s">
        <v>303</v>
      </c>
      <c r="B484" s="32"/>
      <c r="C484" s="33" t="s">
        <v>174</v>
      </c>
      <c r="D484" s="33"/>
      <c r="E484" s="33"/>
      <c r="F484" s="33"/>
      <c r="G484" s="33"/>
    </row>
    <row r="485" ht="20" customHeight="1">
      <c r="A485" s="32" t="s">
        <v>304</v>
      </c>
      <c r="B485" s="32"/>
      <c r="C485" s="33" t="s">
        <v>305</v>
      </c>
      <c r="D485" s="33"/>
      <c r="E485" s="33"/>
      <c r="F485" s="33"/>
      <c r="G485" s="33"/>
    </row>
    <row r="486" ht="25" customHeight="1">
      <c r="A486" s="32" t="s">
        <v>306</v>
      </c>
      <c r="B486" s="32"/>
      <c r="C486" s="33" t="s">
        <v>274</v>
      </c>
      <c r="D486" s="33"/>
      <c r="E486" s="33"/>
      <c r="F486" s="33"/>
      <c r="G486" s="33"/>
    </row>
    <row r="487" ht="15" customHeight="1">
</row>
    <row r="488" ht="25" customHeight="1">
      <c r="A488" s="6" t="s">
        <v>408</v>
      </c>
      <c r="B488" s="6"/>
      <c r="C488" s="6"/>
      <c r="D488" s="6"/>
      <c r="E488" s="6"/>
      <c r="F488" s="6"/>
      <c r="G488" s="6"/>
    </row>
    <row r="489" ht="15" customHeight="1">
</row>
    <row r="490" ht="50" customHeight="1">
      <c r="A490" s="14" t="s">
        <v>205</v>
      </c>
      <c r="B490" s="14" t="s">
        <v>375</v>
      </c>
      <c r="C490" s="14"/>
      <c r="D490" s="14" t="s">
        <v>409</v>
      </c>
      <c r="E490" s="14" t="s">
        <v>410</v>
      </c>
      <c r="F490" s="14" t="s">
        <v>411</v>
      </c>
      <c r="G490" s="14" t="s">
        <v>412</v>
      </c>
    </row>
    <row r="491" ht="15" customHeight="1">
      <c r="A491" s="14">
        <v>1</v>
      </c>
      <c r="B491" s="14">
        <v>2</v>
      </c>
      <c r="C491" s="14"/>
      <c r="D491" s="14">
        <v>3</v>
      </c>
      <c r="E491" s="14">
        <v>4</v>
      </c>
      <c r="F491" s="14">
        <v>5</v>
      </c>
      <c r="G491" s="14">
        <v>6</v>
      </c>
    </row>
    <row r="492" ht="60" customHeight="1">
      <c r="A492" s="14" t="s">
        <v>327</v>
      </c>
      <c r="B492" s="15" t="s">
        <v>455</v>
      </c>
      <c r="C492" s="15"/>
      <c r="D492" s="14" t="s">
        <v>56</v>
      </c>
      <c r="E492" s="22">
        <v>1</v>
      </c>
      <c r="F492" s="22">
        <v>30000</v>
      </c>
      <c r="G492" s="22">
        <v>30000</v>
      </c>
    </row>
    <row r="493" ht="25" customHeight="1">
      <c r="A493" s="35" t="s">
        <v>415</v>
      </c>
      <c r="B493" s="35"/>
      <c r="C493" s="35"/>
      <c r="D493" s="35"/>
      <c r="E493" s="34">
        <f>SUBTOTAL(9,E492:E492)</f>
      </c>
      <c r="F493" s="34" t="s">
        <v>369</v>
      </c>
      <c r="G493" s="34">
        <f>SUBTOTAL(9,G492:G492)</f>
      </c>
    </row>
    <row r="494" ht="60" customHeight="1">
      <c r="A494" s="14" t="s">
        <v>348</v>
      </c>
      <c r="B494" s="15" t="s">
        <v>456</v>
      </c>
      <c r="C494" s="15"/>
      <c r="D494" s="14" t="s">
        <v>56</v>
      </c>
      <c r="E494" s="22">
        <v>1</v>
      </c>
      <c r="F494" s="22">
        <v>270000</v>
      </c>
      <c r="G494" s="22">
        <v>270000</v>
      </c>
    </row>
    <row r="495" ht="25" customHeight="1">
      <c r="A495" s="35" t="s">
        <v>415</v>
      </c>
      <c r="B495" s="35"/>
      <c r="C495" s="35"/>
      <c r="D495" s="35"/>
      <c r="E495" s="34">
        <f>SUBTOTAL(9,E494:E494)</f>
      </c>
      <c r="F495" s="34" t="s">
        <v>369</v>
      </c>
      <c r="G495" s="34">
        <f>SUBTOTAL(9,G494:G494)</f>
      </c>
    </row>
    <row r="496" ht="80" customHeight="1">
      <c r="A496" s="14" t="s">
        <v>350</v>
      </c>
      <c r="B496" s="15" t="s">
        <v>457</v>
      </c>
      <c r="C496" s="15"/>
      <c r="D496" s="14" t="s">
        <v>56</v>
      </c>
      <c r="E496" s="22">
        <v>1</v>
      </c>
      <c r="F496" s="22">
        <v>45600</v>
      </c>
      <c r="G496" s="22">
        <v>45600</v>
      </c>
    </row>
    <row r="497" ht="25" customHeight="1">
      <c r="A497" s="35" t="s">
        <v>415</v>
      </c>
      <c r="B497" s="35"/>
      <c r="C497" s="35"/>
      <c r="D497" s="35"/>
      <c r="E497" s="34">
        <f>SUBTOTAL(9,E496:E496)</f>
      </c>
      <c r="F497" s="34" t="s">
        <v>369</v>
      </c>
      <c r="G497" s="34">
        <f>SUBTOTAL(9,G496:G496)</f>
      </c>
    </row>
    <row r="498" ht="60" customHeight="1">
      <c r="A498" s="14" t="s">
        <v>352</v>
      </c>
      <c r="B498" s="15" t="s">
        <v>458</v>
      </c>
      <c r="C498" s="15"/>
      <c r="D498" s="14" t="s">
        <v>56</v>
      </c>
      <c r="E498" s="22">
        <v>1</v>
      </c>
      <c r="F498" s="22">
        <v>118454.4</v>
      </c>
      <c r="G498" s="22">
        <v>118454.4</v>
      </c>
    </row>
    <row r="499" ht="25" customHeight="1">
      <c r="A499" s="35" t="s">
        <v>415</v>
      </c>
      <c r="B499" s="35"/>
      <c r="C499" s="35"/>
      <c r="D499" s="35"/>
      <c r="E499" s="34">
        <f>SUBTOTAL(9,E498:E498)</f>
      </c>
      <c r="F499" s="34" t="s">
        <v>369</v>
      </c>
      <c r="G499" s="34">
        <f>SUBTOTAL(9,G498:G498)</f>
      </c>
    </row>
    <row r="500" ht="60" customHeight="1">
      <c r="A500" s="14" t="s">
        <v>354</v>
      </c>
      <c r="B500" s="15" t="s">
        <v>459</v>
      </c>
      <c r="C500" s="15"/>
      <c r="D500" s="14" t="s">
        <v>56</v>
      </c>
      <c r="E500" s="22">
        <v>1</v>
      </c>
      <c r="F500" s="22">
        <v>58684</v>
      </c>
      <c r="G500" s="22">
        <v>58684</v>
      </c>
    </row>
    <row r="501" ht="25" customHeight="1">
      <c r="A501" s="35" t="s">
        <v>415</v>
      </c>
      <c r="B501" s="35"/>
      <c r="C501" s="35"/>
      <c r="D501" s="35"/>
      <c r="E501" s="34">
        <f>SUBTOTAL(9,E500:E500)</f>
      </c>
      <c r="F501" s="34" t="s">
        <v>369</v>
      </c>
      <c r="G501" s="34">
        <f>SUBTOTAL(9,G500:G500)</f>
      </c>
    </row>
    <row r="502" ht="80" customHeight="1">
      <c r="A502" s="14" t="s">
        <v>356</v>
      </c>
      <c r="B502" s="15" t="s">
        <v>460</v>
      </c>
      <c r="C502" s="15"/>
      <c r="D502" s="14" t="s">
        <v>56</v>
      </c>
      <c r="E502" s="22">
        <v>1</v>
      </c>
      <c r="F502" s="22">
        <v>32000</v>
      </c>
      <c r="G502" s="22">
        <v>32000</v>
      </c>
    </row>
    <row r="503" ht="25" customHeight="1">
      <c r="A503" s="35" t="s">
        <v>415</v>
      </c>
      <c r="B503" s="35"/>
      <c r="C503" s="35"/>
      <c r="D503" s="35"/>
      <c r="E503" s="34">
        <f>SUBTOTAL(9,E502:E502)</f>
      </c>
      <c r="F503" s="34" t="s">
        <v>369</v>
      </c>
      <c r="G503" s="34">
        <f>SUBTOTAL(9,G502:G502)</f>
      </c>
    </row>
    <row r="504" ht="80" customHeight="1">
      <c r="A504" s="14" t="s">
        <v>461</v>
      </c>
      <c r="B504" s="15" t="s">
        <v>462</v>
      </c>
      <c r="C504" s="15"/>
      <c r="D504" s="14" t="s">
        <v>56</v>
      </c>
      <c r="E504" s="22">
        <v>1</v>
      </c>
      <c r="F504" s="22">
        <v>76800</v>
      </c>
      <c r="G504" s="22">
        <v>76800</v>
      </c>
    </row>
    <row r="505" ht="25" customHeight="1">
      <c r="A505" s="35" t="s">
        <v>415</v>
      </c>
      <c r="B505" s="35"/>
      <c r="C505" s="35"/>
      <c r="D505" s="35"/>
      <c r="E505" s="34">
        <f>SUBTOTAL(9,E504:E504)</f>
      </c>
      <c r="F505" s="34" t="s">
        <v>369</v>
      </c>
      <c r="G505" s="34">
        <f>SUBTOTAL(9,G504:G504)</f>
      </c>
    </row>
    <row r="506" ht="60" customHeight="1">
      <c r="A506" s="14" t="s">
        <v>463</v>
      </c>
      <c r="B506" s="15" t="s">
        <v>464</v>
      </c>
      <c r="C506" s="15"/>
      <c r="D506" s="14" t="s">
        <v>56</v>
      </c>
      <c r="E506" s="22">
        <v>1</v>
      </c>
      <c r="F506" s="22">
        <v>17340</v>
      </c>
      <c r="G506" s="22">
        <v>17340</v>
      </c>
    </row>
    <row r="507" ht="25" customHeight="1">
      <c r="A507" s="35" t="s">
        <v>415</v>
      </c>
      <c r="B507" s="35"/>
      <c r="C507" s="35"/>
      <c r="D507" s="35"/>
      <c r="E507" s="34">
        <f>SUBTOTAL(9,E506:E506)</f>
      </c>
      <c r="F507" s="34" t="s">
        <v>369</v>
      </c>
      <c r="G507" s="34">
        <f>SUBTOTAL(9,G506:G506)</f>
      </c>
    </row>
    <row r="508" ht="60" customHeight="1">
      <c r="A508" s="14" t="s">
        <v>465</v>
      </c>
      <c r="B508" s="15" t="s">
        <v>466</v>
      </c>
      <c r="C508" s="15"/>
      <c r="D508" s="14" t="s">
        <v>56</v>
      </c>
      <c r="E508" s="22">
        <v>2</v>
      </c>
      <c r="F508" s="22">
        <v>15000</v>
      </c>
      <c r="G508" s="22">
        <v>30000</v>
      </c>
    </row>
    <row r="509" ht="25" customHeight="1">
      <c r="A509" s="35" t="s">
        <v>415</v>
      </c>
      <c r="B509" s="35"/>
      <c r="C509" s="35"/>
      <c r="D509" s="35"/>
      <c r="E509" s="34">
        <f>SUBTOTAL(9,E508:E508)</f>
      </c>
      <c r="F509" s="34" t="s">
        <v>369</v>
      </c>
      <c r="G509" s="34">
        <f>SUBTOTAL(9,G508:G508)</f>
      </c>
    </row>
    <row r="510" ht="60" customHeight="1">
      <c r="A510" s="14" t="s">
        <v>467</v>
      </c>
      <c r="B510" s="15" t="s">
        <v>468</v>
      </c>
      <c r="C510" s="15"/>
      <c r="D510" s="14" t="s">
        <v>56</v>
      </c>
      <c r="E510" s="22">
        <v>1</v>
      </c>
      <c r="F510" s="22">
        <v>30000</v>
      </c>
      <c r="G510" s="22">
        <v>30000</v>
      </c>
    </row>
    <row r="511" ht="25" customHeight="1">
      <c r="A511" s="35" t="s">
        <v>415</v>
      </c>
      <c r="B511" s="35"/>
      <c r="C511" s="35"/>
      <c r="D511" s="35"/>
      <c r="E511" s="34">
        <f>SUBTOTAL(9,E510:E510)</f>
      </c>
      <c r="F511" s="34" t="s">
        <v>369</v>
      </c>
      <c r="G511" s="34">
        <f>SUBTOTAL(9,G510:G510)</f>
      </c>
    </row>
    <row r="512" ht="60" customHeight="1">
      <c r="A512" s="14" t="s">
        <v>471</v>
      </c>
      <c r="B512" s="15" t="s">
        <v>472</v>
      </c>
      <c r="C512" s="15"/>
      <c r="D512" s="14" t="s">
        <v>56</v>
      </c>
      <c r="E512" s="22">
        <v>1</v>
      </c>
      <c r="F512" s="22">
        <v>16549</v>
      </c>
      <c r="G512" s="22">
        <v>16549</v>
      </c>
    </row>
    <row r="513" ht="25" customHeight="1">
      <c r="A513" s="35" t="s">
        <v>415</v>
      </c>
      <c r="B513" s="35"/>
      <c r="C513" s="35"/>
      <c r="D513" s="35"/>
      <c r="E513" s="34">
        <f>SUBTOTAL(9,E512:E512)</f>
      </c>
      <c r="F513" s="34" t="s">
        <v>369</v>
      </c>
      <c r="G513" s="34">
        <f>SUBTOTAL(9,G512:G512)</f>
      </c>
    </row>
    <row r="514" ht="60" customHeight="1">
      <c r="A514" s="14" t="s">
        <v>473</v>
      </c>
      <c r="B514" s="15" t="s">
        <v>474</v>
      </c>
      <c r="C514" s="15"/>
      <c r="D514" s="14" t="s">
        <v>56</v>
      </c>
      <c r="E514" s="22">
        <v>1</v>
      </c>
      <c r="F514" s="22">
        <v>6700</v>
      </c>
      <c r="G514" s="22">
        <v>6700</v>
      </c>
    </row>
    <row r="515" ht="25" customHeight="1">
      <c r="A515" s="35" t="s">
        <v>415</v>
      </c>
      <c r="B515" s="35"/>
      <c r="C515" s="35"/>
      <c r="D515" s="35"/>
      <c r="E515" s="34">
        <f>SUBTOTAL(9,E514:E514)</f>
      </c>
      <c r="F515" s="34" t="s">
        <v>369</v>
      </c>
      <c r="G515" s="34">
        <f>SUBTOTAL(9,G514:G514)</f>
      </c>
    </row>
    <row r="516" ht="25" customHeight="1">
      <c r="A516" s="35" t="s">
        <v>416</v>
      </c>
      <c r="B516" s="35"/>
      <c r="C516" s="35"/>
      <c r="D516" s="35"/>
      <c r="E516" s="35"/>
      <c r="F516" s="35"/>
      <c r="G516" s="34">
        <f>SUBTOTAL(9,G492:G515)</f>
      </c>
    </row>
    <row r="517" ht="25" customHeight="1">
</row>
    <row r="518" ht="20" customHeight="1">
      <c r="A518" s="32" t="s">
        <v>303</v>
      </c>
      <c r="B518" s="32"/>
      <c r="C518" s="33" t="s">
        <v>174</v>
      </c>
      <c r="D518" s="33"/>
      <c r="E518" s="33"/>
      <c r="F518" s="33"/>
      <c r="G518" s="33"/>
    </row>
    <row r="519" ht="20" customHeight="1">
      <c r="A519" s="32" t="s">
        <v>304</v>
      </c>
      <c r="B519" s="32"/>
      <c r="C519" s="33" t="s">
        <v>305</v>
      </c>
      <c r="D519" s="33"/>
      <c r="E519" s="33"/>
      <c r="F519" s="33"/>
      <c r="G519" s="33"/>
    </row>
    <row r="520" ht="25" customHeight="1">
      <c r="A520" s="32" t="s">
        <v>306</v>
      </c>
      <c r="B520" s="32"/>
      <c r="C520" s="33" t="s">
        <v>274</v>
      </c>
      <c r="D520" s="33"/>
      <c r="E520" s="33"/>
      <c r="F520" s="33"/>
      <c r="G520" s="33"/>
    </row>
    <row r="521" ht="15" customHeight="1">
</row>
    <row r="522" ht="25" customHeight="1">
      <c r="A522" s="6" t="s">
        <v>417</v>
      </c>
      <c r="B522" s="6"/>
      <c r="C522" s="6"/>
      <c r="D522" s="6"/>
      <c r="E522" s="6"/>
      <c r="F522" s="6"/>
      <c r="G522" s="6"/>
    </row>
    <row r="523" ht="15" customHeight="1">
</row>
    <row r="524" ht="50" customHeight="1">
      <c r="A524" s="14" t="s">
        <v>205</v>
      </c>
      <c r="B524" s="14" t="s">
        <v>375</v>
      </c>
      <c r="C524" s="14"/>
      <c r="D524" s="14" t="s">
        <v>409</v>
      </c>
      <c r="E524" s="14" t="s">
        <v>410</v>
      </c>
      <c r="F524" s="14" t="s">
        <v>411</v>
      </c>
      <c r="G524" s="14" t="s">
        <v>412</v>
      </c>
    </row>
    <row r="525" ht="15" customHeight="1">
      <c r="A525" s="14">
        <v>1</v>
      </c>
      <c r="B525" s="14">
        <v>2</v>
      </c>
      <c r="C525" s="14"/>
      <c r="D525" s="14">
        <v>3</v>
      </c>
      <c r="E525" s="14">
        <v>4</v>
      </c>
      <c r="F525" s="14">
        <v>5</v>
      </c>
      <c r="G525" s="14">
        <v>6</v>
      </c>
    </row>
    <row r="526" ht="60" customHeight="1">
      <c r="A526" s="14" t="s">
        <v>360</v>
      </c>
      <c r="B526" s="15" t="s">
        <v>478</v>
      </c>
      <c r="C526" s="15"/>
      <c r="D526" s="14" t="s">
        <v>56</v>
      </c>
      <c r="E526" s="22">
        <v>1</v>
      </c>
      <c r="F526" s="22">
        <v>330354.4</v>
      </c>
      <c r="G526" s="22">
        <v>330354.4</v>
      </c>
    </row>
    <row r="527" ht="25" customHeight="1">
      <c r="A527" s="35" t="s">
        <v>415</v>
      </c>
      <c r="B527" s="35"/>
      <c r="C527" s="35"/>
      <c r="D527" s="35"/>
      <c r="E527" s="34">
        <f>SUBTOTAL(9,E526:E526)</f>
      </c>
      <c r="F527" s="34" t="s">
        <v>369</v>
      </c>
      <c r="G527" s="34">
        <f>SUBTOTAL(9,G526:G526)</f>
      </c>
    </row>
    <row r="528" ht="25" customHeight="1">
      <c r="A528" s="35" t="s">
        <v>416</v>
      </c>
      <c r="B528" s="35"/>
      <c r="C528" s="35"/>
      <c r="D528" s="35"/>
      <c r="E528" s="35"/>
      <c r="F528" s="35"/>
      <c r="G528" s="34">
        <f>SUBTOTAL(9,G526:G527)</f>
      </c>
    </row>
    <row r="529" ht="25" customHeight="1">
</row>
    <row r="530" ht="20" customHeight="1">
      <c r="A530" s="32" t="s">
        <v>303</v>
      </c>
      <c r="B530" s="32"/>
      <c r="C530" s="33" t="s">
        <v>174</v>
      </c>
      <c r="D530" s="33"/>
      <c r="E530" s="33"/>
      <c r="F530" s="33"/>
      <c r="G530" s="33"/>
    </row>
    <row r="531" ht="20" customHeight="1">
      <c r="A531" s="32" t="s">
        <v>304</v>
      </c>
      <c r="B531" s="32"/>
      <c r="C531" s="33" t="s">
        <v>305</v>
      </c>
      <c r="D531" s="33"/>
      <c r="E531" s="33"/>
      <c r="F531" s="33"/>
      <c r="G531" s="33"/>
    </row>
    <row r="532" ht="25" customHeight="1">
      <c r="A532" s="32" t="s">
        <v>306</v>
      </c>
      <c r="B532" s="32"/>
      <c r="C532" s="33" t="s">
        <v>274</v>
      </c>
      <c r="D532" s="33"/>
      <c r="E532" s="33"/>
      <c r="F532" s="33"/>
      <c r="G532" s="33"/>
    </row>
    <row r="533" ht="15" customHeight="1">
</row>
    <row r="534" ht="25" customHeight="1">
      <c r="A534" s="6" t="s">
        <v>479</v>
      </c>
      <c r="B534" s="6"/>
      <c r="C534" s="6"/>
      <c r="D534" s="6"/>
      <c r="E534" s="6"/>
      <c r="F534" s="6"/>
      <c r="G534" s="6"/>
    </row>
    <row r="535" ht="15" customHeight="1">
</row>
    <row r="536" ht="50" customHeight="1">
      <c r="A536" s="14" t="s">
        <v>205</v>
      </c>
      <c r="B536" s="14" t="s">
        <v>375</v>
      </c>
      <c r="C536" s="14"/>
      <c r="D536" s="14" t="s">
        <v>409</v>
      </c>
      <c r="E536" s="14" t="s">
        <v>410</v>
      </c>
      <c r="F536" s="14" t="s">
        <v>411</v>
      </c>
      <c r="G536" s="14" t="s">
        <v>412</v>
      </c>
    </row>
    <row r="537" ht="15" customHeight="1">
      <c r="A537" s="14">
        <v>1</v>
      </c>
      <c r="B537" s="14">
        <v>2</v>
      </c>
      <c r="C537" s="14"/>
      <c r="D537" s="14">
        <v>3</v>
      </c>
      <c r="E537" s="14">
        <v>4</v>
      </c>
      <c r="F537" s="14">
        <v>5</v>
      </c>
      <c r="G537" s="14">
        <v>6</v>
      </c>
    </row>
    <row r="538" ht="60" customHeight="1">
      <c r="A538" s="14" t="s">
        <v>480</v>
      </c>
      <c r="B538" s="15" t="s">
        <v>481</v>
      </c>
      <c r="C538" s="15"/>
      <c r="D538" s="14" t="s">
        <v>56</v>
      </c>
      <c r="E538" s="22">
        <v>1</v>
      </c>
      <c r="F538" s="22">
        <v>40000</v>
      </c>
      <c r="G538" s="22">
        <v>40000</v>
      </c>
    </row>
    <row r="539" ht="25" customHeight="1">
      <c r="A539" s="35" t="s">
        <v>415</v>
      </c>
      <c r="B539" s="35"/>
      <c r="C539" s="35"/>
      <c r="D539" s="35"/>
      <c r="E539" s="34">
        <f>SUBTOTAL(9,E538:E538)</f>
      </c>
      <c r="F539" s="34" t="s">
        <v>369</v>
      </c>
      <c r="G539" s="34">
        <f>SUBTOTAL(9,G538:G538)</f>
      </c>
    </row>
    <row r="540" ht="25" customHeight="1">
      <c r="A540" s="35" t="s">
        <v>416</v>
      </c>
      <c r="B540" s="35"/>
      <c r="C540" s="35"/>
      <c r="D540" s="35"/>
      <c r="E540" s="35"/>
      <c r="F540" s="35"/>
      <c r="G540" s="34">
        <f>SUBTOTAL(9,G538:G539)</f>
      </c>
    </row>
    <row r="541" ht="25" customHeight="1">
</row>
    <row r="542" ht="20" customHeight="1">
      <c r="A542" s="32" t="s">
        <v>303</v>
      </c>
      <c r="B542" s="32"/>
      <c r="C542" s="33" t="s">
        <v>174</v>
      </c>
      <c r="D542" s="33"/>
      <c r="E542" s="33"/>
      <c r="F542" s="33"/>
      <c r="G542" s="33"/>
    </row>
    <row r="543" ht="20" customHeight="1">
      <c r="A543" s="32" t="s">
        <v>304</v>
      </c>
      <c r="B543" s="32"/>
      <c r="C543" s="33" t="s">
        <v>305</v>
      </c>
      <c r="D543" s="33"/>
      <c r="E543" s="33"/>
      <c r="F543" s="33"/>
      <c r="G543" s="33"/>
    </row>
    <row r="544" ht="25" customHeight="1">
      <c r="A544" s="32" t="s">
        <v>306</v>
      </c>
      <c r="B544" s="32"/>
      <c r="C544" s="33" t="s">
        <v>274</v>
      </c>
      <c r="D544" s="33"/>
      <c r="E544" s="33"/>
      <c r="F544" s="33"/>
      <c r="G544" s="33"/>
    </row>
    <row r="545" ht="15" customHeight="1">
</row>
    <row r="546" ht="25" customHeight="1">
      <c r="A546" s="6" t="s">
        <v>482</v>
      </c>
      <c r="B546" s="6"/>
      <c r="C546" s="6"/>
      <c r="D546" s="6"/>
      <c r="E546" s="6"/>
      <c r="F546" s="6"/>
      <c r="G546" s="6"/>
    </row>
    <row r="547" ht="15" customHeight="1">
</row>
    <row r="548" ht="50" customHeight="1">
      <c r="A548" s="14" t="s">
        <v>205</v>
      </c>
      <c r="B548" s="14" t="s">
        <v>375</v>
      </c>
      <c r="C548" s="14"/>
      <c r="D548" s="14" t="s">
        <v>409</v>
      </c>
      <c r="E548" s="14" t="s">
        <v>410</v>
      </c>
      <c r="F548" s="14" t="s">
        <v>411</v>
      </c>
      <c r="G548" s="14" t="s">
        <v>412</v>
      </c>
    </row>
    <row r="549" ht="15" customHeight="1">
      <c r="A549" s="14">
        <v>1</v>
      </c>
      <c r="B549" s="14">
        <v>2</v>
      </c>
      <c r="C549" s="14"/>
      <c r="D549" s="14">
        <v>3</v>
      </c>
      <c r="E549" s="14">
        <v>4</v>
      </c>
      <c r="F549" s="14">
        <v>5</v>
      </c>
      <c r="G549" s="14">
        <v>6</v>
      </c>
    </row>
    <row r="550" ht="60" customHeight="1">
      <c r="A550" s="14" t="s">
        <v>483</v>
      </c>
      <c r="B550" s="15" t="s">
        <v>484</v>
      </c>
      <c r="C550" s="15"/>
      <c r="D550" s="14" t="s">
        <v>56</v>
      </c>
      <c r="E550" s="22">
        <v>3000</v>
      </c>
      <c r="F550" s="22">
        <v>45.9</v>
      </c>
      <c r="G550" s="22">
        <v>137700</v>
      </c>
    </row>
    <row r="551" ht="25" customHeight="1">
      <c r="A551" s="35" t="s">
        <v>415</v>
      </c>
      <c r="B551" s="35"/>
      <c r="C551" s="35"/>
      <c r="D551" s="35"/>
      <c r="E551" s="34">
        <f>SUBTOTAL(9,E550:E550)</f>
      </c>
      <c r="F551" s="34" t="s">
        <v>369</v>
      </c>
      <c r="G551" s="34">
        <f>SUBTOTAL(9,G550:G550)</f>
      </c>
    </row>
    <row r="552" ht="25" customHeight="1">
      <c r="A552" s="35" t="s">
        <v>416</v>
      </c>
      <c r="B552" s="35"/>
      <c r="C552" s="35"/>
      <c r="D552" s="35"/>
      <c r="E552" s="35"/>
      <c r="F552" s="35"/>
      <c r="G552" s="34">
        <f>SUBTOTAL(9,G550:G551)</f>
      </c>
    </row>
    <row r="553" ht="25" customHeight="1">
</row>
    <row r="554" ht="20" customHeight="1">
      <c r="A554" s="32" t="s">
        <v>303</v>
      </c>
      <c r="B554" s="32"/>
      <c r="C554" s="33" t="s">
        <v>174</v>
      </c>
      <c r="D554" s="33"/>
      <c r="E554" s="33"/>
      <c r="F554" s="33"/>
      <c r="G554" s="33"/>
    </row>
    <row r="555" ht="20" customHeight="1">
      <c r="A555" s="32" t="s">
        <v>304</v>
      </c>
      <c r="B555" s="32"/>
      <c r="C555" s="33" t="s">
        <v>305</v>
      </c>
      <c r="D555" s="33"/>
      <c r="E555" s="33"/>
      <c r="F555" s="33"/>
      <c r="G555" s="33"/>
    </row>
    <row r="556" ht="25" customHeight="1">
      <c r="A556" s="32" t="s">
        <v>306</v>
      </c>
      <c r="B556" s="32"/>
      <c r="C556" s="33" t="s">
        <v>274</v>
      </c>
      <c r="D556" s="33"/>
      <c r="E556" s="33"/>
      <c r="F556" s="33"/>
      <c r="G556" s="33"/>
    </row>
    <row r="557" ht="15" customHeight="1">
</row>
    <row r="558" ht="25" customHeight="1">
      <c r="A558" s="6" t="s">
        <v>420</v>
      </c>
      <c r="B558" s="6"/>
      <c r="C558" s="6"/>
      <c r="D558" s="6"/>
      <c r="E558" s="6"/>
      <c r="F558" s="6"/>
      <c r="G558" s="6"/>
    </row>
    <row r="559" ht="15" customHeight="1">
</row>
    <row r="560" ht="50" customHeight="1">
      <c r="A560" s="14" t="s">
        <v>205</v>
      </c>
      <c r="B560" s="14" t="s">
        <v>375</v>
      </c>
      <c r="C560" s="14"/>
      <c r="D560" s="14" t="s">
        <v>409</v>
      </c>
      <c r="E560" s="14" t="s">
        <v>410</v>
      </c>
      <c r="F560" s="14" t="s">
        <v>411</v>
      </c>
      <c r="G560" s="14" t="s">
        <v>412</v>
      </c>
    </row>
    <row r="561" ht="15" customHeight="1">
      <c r="A561" s="14">
        <v>1</v>
      </c>
      <c r="B561" s="14">
        <v>2</v>
      </c>
      <c r="C561" s="14"/>
      <c r="D561" s="14">
        <v>3</v>
      </c>
      <c r="E561" s="14">
        <v>4</v>
      </c>
      <c r="F561" s="14">
        <v>5</v>
      </c>
      <c r="G561" s="14">
        <v>6</v>
      </c>
    </row>
    <row r="562" ht="60" customHeight="1">
      <c r="A562" s="14" t="s">
        <v>364</v>
      </c>
      <c r="B562" s="15" t="s">
        <v>488</v>
      </c>
      <c r="C562" s="15"/>
      <c r="D562" s="14" t="s">
        <v>56</v>
      </c>
      <c r="E562" s="22">
        <v>1</v>
      </c>
      <c r="F562" s="22">
        <v>453581.27</v>
      </c>
      <c r="G562" s="22">
        <v>453581.27</v>
      </c>
    </row>
    <row r="563" ht="25" customHeight="1">
      <c r="A563" s="35" t="s">
        <v>415</v>
      </c>
      <c r="B563" s="35"/>
      <c r="C563" s="35"/>
      <c r="D563" s="35"/>
      <c r="E563" s="34">
        <f>SUBTOTAL(9,E562:E562)</f>
      </c>
      <c r="F563" s="34" t="s">
        <v>369</v>
      </c>
      <c r="G563" s="34">
        <f>SUBTOTAL(9,G562:G562)</f>
      </c>
    </row>
    <row r="564" ht="25" customHeight="1">
      <c r="A564" s="35" t="s">
        <v>416</v>
      </c>
      <c r="B564" s="35"/>
      <c r="C564" s="35"/>
      <c r="D564" s="35"/>
      <c r="E564" s="35"/>
      <c r="F564" s="35"/>
      <c r="G564" s="34">
        <f>SUBTOTAL(9,G562:G563)</f>
      </c>
    </row>
    <row r="565" ht="25" customHeight="1">
</row>
    <row r="566" ht="20" customHeight="1">
      <c r="A566" s="32" t="s">
        <v>303</v>
      </c>
      <c r="B566" s="32"/>
      <c r="C566" s="33" t="s">
        <v>180</v>
      </c>
      <c r="D566" s="33"/>
      <c r="E566" s="33"/>
      <c r="F566" s="33"/>
      <c r="G566" s="33"/>
    </row>
    <row r="567" ht="20" customHeight="1">
      <c r="A567" s="32" t="s">
        <v>304</v>
      </c>
      <c r="B567" s="32"/>
      <c r="C567" s="33" t="s">
        <v>305</v>
      </c>
      <c r="D567" s="33"/>
      <c r="E567" s="33"/>
      <c r="F567" s="33"/>
      <c r="G567" s="33"/>
    </row>
    <row r="568" ht="25" customHeight="1">
      <c r="A568" s="32" t="s">
        <v>306</v>
      </c>
      <c r="B568" s="32"/>
      <c r="C568" s="33" t="s">
        <v>274</v>
      </c>
      <c r="D568" s="33"/>
      <c r="E568" s="33"/>
      <c r="F568" s="33"/>
      <c r="G568" s="33"/>
    </row>
    <row r="569" ht="15" customHeight="1">
</row>
    <row r="570" ht="25" customHeight="1">
      <c r="A570" s="6" t="s">
        <v>425</v>
      </c>
      <c r="B570" s="6"/>
      <c r="C570" s="6"/>
      <c r="D570" s="6"/>
      <c r="E570" s="6"/>
      <c r="F570" s="6"/>
      <c r="G570" s="6"/>
    </row>
    <row r="571" ht="15" customHeight="1">
</row>
    <row r="572" ht="50" customHeight="1">
      <c r="A572" s="14" t="s">
        <v>205</v>
      </c>
      <c r="B572" s="14" t="s">
        <v>375</v>
      </c>
      <c r="C572" s="14"/>
      <c r="D572" s="14" t="s">
        <v>409</v>
      </c>
      <c r="E572" s="14" t="s">
        <v>410</v>
      </c>
      <c r="F572" s="14" t="s">
        <v>411</v>
      </c>
      <c r="G572" s="14" t="s">
        <v>412</v>
      </c>
    </row>
    <row r="573" ht="15" customHeight="1">
      <c r="A573" s="14">
        <v>1</v>
      </c>
      <c r="B573" s="14">
        <v>2</v>
      </c>
      <c r="C573" s="14"/>
      <c r="D573" s="14">
        <v>3</v>
      </c>
      <c r="E573" s="14">
        <v>4</v>
      </c>
      <c r="F573" s="14">
        <v>5</v>
      </c>
      <c r="G573" s="14">
        <v>6</v>
      </c>
    </row>
    <row r="574" ht="60" customHeight="1">
      <c r="A574" s="14" t="s">
        <v>321</v>
      </c>
      <c r="B574" s="15" t="s">
        <v>492</v>
      </c>
      <c r="C574" s="15"/>
      <c r="D574" s="14" t="s">
        <v>56</v>
      </c>
      <c r="E574" s="22">
        <v>1</v>
      </c>
      <c r="F574" s="22">
        <v>667800</v>
      </c>
      <c r="G574" s="22">
        <v>667800</v>
      </c>
    </row>
    <row r="575" ht="25" customHeight="1">
      <c r="A575" s="35" t="s">
        <v>415</v>
      </c>
      <c r="B575" s="35"/>
      <c r="C575" s="35"/>
      <c r="D575" s="35"/>
      <c r="E575" s="34">
        <f>SUBTOTAL(9,E574:E574)</f>
      </c>
      <c r="F575" s="34" t="s">
        <v>369</v>
      </c>
      <c r="G575" s="34">
        <f>SUBTOTAL(9,G574:G574)</f>
      </c>
    </row>
    <row r="576" ht="60" customHeight="1">
      <c r="A576" s="14" t="s">
        <v>322</v>
      </c>
      <c r="B576" s="15" t="s">
        <v>493</v>
      </c>
      <c r="C576" s="15"/>
      <c r="D576" s="14" t="s">
        <v>56</v>
      </c>
      <c r="E576" s="22">
        <v>1</v>
      </c>
      <c r="F576" s="22">
        <v>427999.62</v>
      </c>
      <c r="G576" s="22">
        <v>427999.62</v>
      </c>
    </row>
    <row r="577" ht="25" customHeight="1">
      <c r="A577" s="35" t="s">
        <v>415</v>
      </c>
      <c r="B577" s="35"/>
      <c r="C577" s="35"/>
      <c r="D577" s="35"/>
      <c r="E577" s="34">
        <f>SUBTOTAL(9,E576:E576)</f>
      </c>
      <c r="F577" s="34" t="s">
        <v>369</v>
      </c>
      <c r="G577" s="34">
        <f>SUBTOTAL(9,G576:G576)</f>
      </c>
    </row>
    <row r="578" ht="25" customHeight="1">
      <c r="A578" s="35" t="s">
        <v>416</v>
      </c>
      <c r="B578" s="35"/>
      <c r="C578" s="35"/>
      <c r="D578" s="35"/>
      <c r="E578" s="35"/>
      <c r="F578" s="35"/>
      <c r="G578" s="34">
        <f>SUBTOTAL(9,G574:G577)</f>
      </c>
    </row>
  </sheetData>
  <sheetProtection password="EE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B74:C74"/>
    <mergeCell ref="A75:D75"/>
    <mergeCell ref="B76:C76"/>
    <mergeCell ref="A77:D77"/>
    <mergeCell ref="B78:C78"/>
    <mergeCell ref="A79:D79"/>
    <mergeCell ref="B80:C80"/>
    <mergeCell ref="A81:D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A97:D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D119"/>
    <mergeCell ref="B120:C120"/>
    <mergeCell ref="A121:D121"/>
    <mergeCell ref="B122:C122"/>
    <mergeCell ref="A123:D123"/>
    <mergeCell ref="B124:C124"/>
    <mergeCell ref="A125:D125"/>
    <mergeCell ref="B126:C126"/>
    <mergeCell ref="A127:D127"/>
    <mergeCell ref="B128:C128"/>
    <mergeCell ref="A129:D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B142:C142"/>
    <mergeCell ref="A143:D143"/>
    <mergeCell ref="A144:F144"/>
    <mergeCell ref="A146:B146"/>
    <mergeCell ref="C146:G146"/>
    <mergeCell ref="A147:B147"/>
    <mergeCell ref="C147:G147"/>
    <mergeCell ref="A148:B148"/>
    <mergeCell ref="C148:G148"/>
    <mergeCell ref="A150:G150"/>
    <mergeCell ref="B152:C152"/>
    <mergeCell ref="B153:C153"/>
    <mergeCell ref="B154:C154"/>
    <mergeCell ref="A155:D155"/>
    <mergeCell ref="A156:F156"/>
    <mergeCell ref="A158:B158"/>
    <mergeCell ref="C158:G158"/>
    <mergeCell ref="A159:B159"/>
    <mergeCell ref="C159:G159"/>
    <mergeCell ref="A160:B160"/>
    <mergeCell ref="C160:G160"/>
    <mergeCell ref="A162:G162"/>
    <mergeCell ref="B164:C164"/>
    <mergeCell ref="B165:C165"/>
    <mergeCell ref="B166:C166"/>
    <mergeCell ref="A167:D167"/>
    <mergeCell ref="A168:F168"/>
    <mergeCell ref="A170:B170"/>
    <mergeCell ref="C170:G170"/>
    <mergeCell ref="A171:B171"/>
    <mergeCell ref="C171:G171"/>
    <mergeCell ref="A172:B172"/>
    <mergeCell ref="C172:G172"/>
    <mergeCell ref="A174:G174"/>
    <mergeCell ref="B176:C176"/>
    <mergeCell ref="B177:C177"/>
    <mergeCell ref="B178:C178"/>
    <mergeCell ref="A179:D179"/>
    <mergeCell ref="A180:F180"/>
    <mergeCell ref="A182:B182"/>
    <mergeCell ref="C182:G182"/>
    <mergeCell ref="A183:B183"/>
    <mergeCell ref="C183:G183"/>
    <mergeCell ref="A184:B184"/>
    <mergeCell ref="C184:G184"/>
    <mergeCell ref="A186:G186"/>
    <mergeCell ref="B188:C188"/>
    <mergeCell ref="B189:C189"/>
    <mergeCell ref="B190:C190"/>
    <mergeCell ref="A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C200"/>
    <mergeCell ref="B201:C201"/>
    <mergeCell ref="B202:C202"/>
    <mergeCell ref="A203:D203"/>
    <mergeCell ref="A204:F204"/>
    <mergeCell ref="A206:B206"/>
    <mergeCell ref="C206:G206"/>
    <mergeCell ref="A207:B207"/>
    <mergeCell ref="C207:G207"/>
    <mergeCell ref="A208:B208"/>
    <mergeCell ref="C208:G208"/>
    <mergeCell ref="A210:G210"/>
    <mergeCell ref="B212:C212"/>
    <mergeCell ref="B213:C213"/>
    <mergeCell ref="B214:C214"/>
    <mergeCell ref="A215:D215"/>
    <mergeCell ref="A216:F216"/>
    <mergeCell ref="A218:B218"/>
    <mergeCell ref="C218:G218"/>
    <mergeCell ref="A219:B219"/>
    <mergeCell ref="C219:G219"/>
    <mergeCell ref="A220:B220"/>
    <mergeCell ref="C220:G220"/>
    <mergeCell ref="A222:G222"/>
    <mergeCell ref="B224:C224"/>
    <mergeCell ref="B225:C225"/>
    <mergeCell ref="B226:C226"/>
    <mergeCell ref="A227:D227"/>
    <mergeCell ref="A228:F228"/>
    <mergeCell ref="A230:B230"/>
    <mergeCell ref="C230:G230"/>
    <mergeCell ref="A231:B231"/>
    <mergeCell ref="C231:G231"/>
    <mergeCell ref="A232:B232"/>
    <mergeCell ref="C232:G232"/>
    <mergeCell ref="A234:G234"/>
    <mergeCell ref="B236:C236"/>
    <mergeCell ref="B237:C237"/>
    <mergeCell ref="B238:C238"/>
    <mergeCell ref="A239:D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C262"/>
    <mergeCell ref="B263:C263"/>
    <mergeCell ref="B264:C264"/>
    <mergeCell ref="A265:D265"/>
    <mergeCell ref="B266:C266"/>
    <mergeCell ref="A267:D267"/>
    <mergeCell ref="A268:F268"/>
    <mergeCell ref="A270:B270"/>
    <mergeCell ref="C270:G270"/>
    <mergeCell ref="A271:B271"/>
    <mergeCell ref="C271:G271"/>
    <mergeCell ref="A272:B272"/>
    <mergeCell ref="C272:G272"/>
    <mergeCell ref="A274:G274"/>
    <mergeCell ref="B276:C276"/>
    <mergeCell ref="B277:C277"/>
    <mergeCell ref="B278:C278"/>
    <mergeCell ref="A279:D279"/>
    <mergeCell ref="B280:C280"/>
    <mergeCell ref="A281:D281"/>
    <mergeCell ref="B282:C282"/>
    <mergeCell ref="A283:D283"/>
    <mergeCell ref="B284:C284"/>
    <mergeCell ref="A285:D285"/>
    <mergeCell ref="B286:C286"/>
    <mergeCell ref="A287:D287"/>
    <mergeCell ref="B288:C288"/>
    <mergeCell ref="A289:D289"/>
    <mergeCell ref="B290:C290"/>
    <mergeCell ref="A291:D291"/>
    <mergeCell ref="B292:C292"/>
    <mergeCell ref="A293:D293"/>
    <mergeCell ref="B294:C294"/>
    <mergeCell ref="A295:D295"/>
    <mergeCell ref="B296:C296"/>
    <mergeCell ref="A297:D297"/>
    <mergeCell ref="B298:C298"/>
    <mergeCell ref="A299:D299"/>
    <mergeCell ref="B300:C300"/>
    <mergeCell ref="A301:D301"/>
    <mergeCell ref="B302:C302"/>
    <mergeCell ref="A303:D303"/>
    <mergeCell ref="B304:C304"/>
    <mergeCell ref="A305:D305"/>
    <mergeCell ref="B306:C306"/>
    <mergeCell ref="A307:D307"/>
    <mergeCell ref="B308:C308"/>
    <mergeCell ref="A309:D309"/>
    <mergeCell ref="B310:C310"/>
    <mergeCell ref="A311:D311"/>
    <mergeCell ref="B312:C312"/>
    <mergeCell ref="A313:D313"/>
    <mergeCell ref="A314:F314"/>
    <mergeCell ref="A316:B316"/>
    <mergeCell ref="C316:G316"/>
    <mergeCell ref="A317:B317"/>
    <mergeCell ref="C317:G317"/>
    <mergeCell ref="A318:B318"/>
    <mergeCell ref="C318:G318"/>
    <mergeCell ref="A320:G320"/>
    <mergeCell ref="B322:C322"/>
    <mergeCell ref="B323:C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B332:C332"/>
    <mergeCell ref="A333:D333"/>
    <mergeCell ref="B334:C334"/>
    <mergeCell ref="A335:D335"/>
    <mergeCell ref="B336:C336"/>
    <mergeCell ref="A337:D337"/>
    <mergeCell ref="B338:C338"/>
    <mergeCell ref="A339:D339"/>
    <mergeCell ref="B340:C340"/>
    <mergeCell ref="A341:D341"/>
    <mergeCell ref="B342:C342"/>
    <mergeCell ref="A343:D343"/>
    <mergeCell ref="B344:C344"/>
    <mergeCell ref="A345:D345"/>
    <mergeCell ref="B346:C346"/>
    <mergeCell ref="A347:D347"/>
    <mergeCell ref="A348:F348"/>
    <mergeCell ref="A350:B350"/>
    <mergeCell ref="C350:G350"/>
    <mergeCell ref="A351:B351"/>
    <mergeCell ref="C351:G351"/>
    <mergeCell ref="A352:B352"/>
    <mergeCell ref="C352:G352"/>
    <mergeCell ref="A354:G354"/>
    <mergeCell ref="B356:C356"/>
    <mergeCell ref="B357:C357"/>
    <mergeCell ref="B358:C358"/>
    <mergeCell ref="A359:D359"/>
    <mergeCell ref="A360:F360"/>
    <mergeCell ref="A362:B362"/>
    <mergeCell ref="C362:G362"/>
    <mergeCell ref="A363:B363"/>
    <mergeCell ref="C363:G363"/>
    <mergeCell ref="A364:B364"/>
    <mergeCell ref="C364:G364"/>
    <mergeCell ref="A366:G366"/>
    <mergeCell ref="B368:C368"/>
    <mergeCell ref="B369:C369"/>
    <mergeCell ref="B370:C370"/>
    <mergeCell ref="A371:D371"/>
    <mergeCell ref="A372:F372"/>
    <mergeCell ref="A374:B374"/>
    <mergeCell ref="C374:G374"/>
    <mergeCell ref="A375:B375"/>
    <mergeCell ref="C375:G375"/>
    <mergeCell ref="A376:B376"/>
    <mergeCell ref="C376:G376"/>
    <mergeCell ref="A378:G378"/>
    <mergeCell ref="B380:C380"/>
    <mergeCell ref="B381:C381"/>
    <mergeCell ref="B382:C382"/>
    <mergeCell ref="A383:D383"/>
    <mergeCell ref="A384:F384"/>
    <mergeCell ref="A386:B386"/>
    <mergeCell ref="C386:G386"/>
    <mergeCell ref="A387:B387"/>
    <mergeCell ref="C387:G387"/>
    <mergeCell ref="A388:B388"/>
    <mergeCell ref="C388:G388"/>
    <mergeCell ref="A390:G390"/>
    <mergeCell ref="B392:C392"/>
    <mergeCell ref="B393:C393"/>
    <mergeCell ref="B394:C394"/>
    <mergeCell ref="A395:D395"/>
    <mergeCell ref="A396:F396"/>
    <mergeCell ref="A398:B398"/>
    <mergeCell ref="C398:G398"/>
    <mergeCell ref="A399:B399"/>
    <mergeCell ref="C399:G399"/>
    <mergeCell ref="A400:B400"/>
    <mergeCell ref="C400:G400"/>
    <mergeCell ref="A402:G402"/>
    <mergeCell ref="B404:C404"/>
    <mergeCell ref="B405:C405"/>
    <mergeCell ref="B406:C406"/>
    <mergeCell ref="A407:D407"/>
    <mergeCell ref="B408:C408"/>
    <mergeCell ref="A409:D409"/>
    <mergeCell ref="A410:F410"/>
    <mergeCell ref="A412:B412"/>
    <mergeCell ref="C412:G412"/>
    <mergeCell ref="A413:B413"/>
    <mergeCell ref="C413:G413"/>
    <mergeCell ref="A414:B414"/>
    <mergeCell ref="C414:G414"/>
    <mergeCell ref="A416:G416"/>
    <mergeCell ref="B418:C418"/>
    <mergeCell ref="B419:C419"/>
    <mergeCell ref="B420:C420"/>
    <mergeCell ref="A421:D421"/>
    <mergeCell ref="A422:F422"/>
    <mergeCell ref="A424:B424"/>
    <mergeCell ref="C424:G424"/>
    <mergeCell ref="A425:B425"/>
    <mergeCell ref="C425:G425"/>
    <mergeCell ref="A426:B426"/>
    <mergeCell ref="C426:G426"/>
    <mergeCell ref="A428:G428"/>
    <mergeCell ref="B430:C430"/>
    <mergeCell ref="B431:C431"/>
    <mergeCell ref="B432:C432"/>
    <mergeCell ref="A433:D433"/>
    <mergeCell ref="B434:C434"/>
    <mergeCell ref="A435:D435"/>
    <mergeCell ref="A436:F436"/>
    <mergeCell ref="A438:B438"/>
    <mergeCell ref="C438:G438"/>
    <mergeCell ref="A439:B439"/>
    <mergeCell ref="C439:G439"/>
    <mergeCell ref="A440:B440"/>
    <mergeCell ref="C440:G440"/>
    <mergeCell ref="A442:G442"/>
    <mergeCell ref="B444:C444"/>
    <mergeCell ref="B445:C445"/>
    <mergeCell ref="B446:C446"/>
    <mergeCell ref="A447:D447"/>
    <mergeCell ref="B448:C448"/>
    <mergeCell ref="A449:D449"/>
    <mergeCell ref="B450:C450"/>
    <mergeCell ref="A451:D451"/>
    <mergeCell ref="B452:C452"/>
    <mergeCell ref="A453:D453"/>
    <mergeCell ref="B454:C454"/>
    <mergeCell ref="A455:D455"/>
    <mergeCell ref="B456:C456"/>
    <mergeCell ref="A457:D457"/>
    <mergeCell ref="B458:C458"/>
    <mergeCell ref="A459:D459"/>
    <mergeCell ref="B460:C460"/>
    <mergeCell ref="A461:D461"/>
    <mergeCell ref="B462:C462"/>
    <mergeCell ref="A463:D463"/>
    <mergeCell ref="B464:C464"/>
    <mergeCell ref="A465:D465"/>
    <mergeCell ref="B466:C466"/>
    <mergeCell ref="A467:D467"/>
    <mergeCell ref="B468:C468"/>
    <mergeCell ref="A469:D469"/>
    <mergeCell ref="B470:C470"/>
    <mergeCell ref="A471:D471"/>
    <mergeCell ref="B472:C472"/>
    <mergeCell ref="A473:D473"/>
    <mergeCell ref="B474:C474"/>
    <mergeCell ref="A475:D475"/>
    <mergeCell ref="B476:C476"/>
    <mergeCell ref="A477:D477"/>
    <mergeCell ref="B478:C478"/>
    <mergeCell ref="A479:D479"/>
    <mergeCell ref="B480:C480"/>
    <mergeCell ref="A481:D481"/>
    <mergeCell ref="A482:F482"/>
    <mergeCell ref="A484:B484"/>
    <mergeCell ref="C484:G484"/>
    <mergeCell ref="A485:B485"/>
    <mergeCell ref="C485:G485"/>
    <mergeCell ref="A486:B486"/>
    <mergeCell ref="C486:G486"/>
    <mergeCell ref="A488:G488"/>
    <mergeCell ref="B490:C490"/>
    <mergeCell ref="B491:C491"/>
    <mergeCell ref="B492:C492"/>
    <mergeCell ref="A493:D493"/>
    <mergeCell ref="B494:C494"/>
    <mergeCell ref="A495:D495"/>
    <mergeCell ref="B496:C496"/>
    <mergeCell ref="A497:D497"/>
    <mergeCell ref="B498:C498"/>
    <mergeCell ref="A499:D499"/>
    <mergeCell ref="B500:C500"/>
    <mergeCell ref="A501:D501"/>
    <mergeCell ref="B502:C502"/>
    <mergeCell ref="A503:D503"/>
    <mergeCell ref="B504:C504"/>
    <mergeCell ref="A505:D505"/>
    <mergeCell ref="B506:C506"/>
    <mergeCell ref="A507:D507"/>
    <mergeCell ref="B508:C508"/>
    <mergeCell ref="A509:D509"/>
    <mergeCell ref="B510:C510"/>
    <mergeCell ref="A511:D511"/>
    <mergeCell ref="B512:C512"/>
    <mergeCell ref="A513:D513"/>
    <mergeCell ref="B514:C514"/>
    <mergeCell ref="A515:D515"/>
    <mergeCell ref="A516:F516"/>
    <mergeCell ref="A518:B518"/>
    <mergeCell ref="C518:G518"/>
    <mergeCell ref="A519:B519"/>
    <mergeCell ref="C519:G519"/>
    <mergeCell ref="A520:B520"/>
    <mergeCell ref="C520:G520"/>
    <mergeCell ref="A522:G522"/>
    <mergeCell ref="B524:C524"/>
    <mergeCell ref="B525:C525"/>
    <mergeCell ref="B526:C526"/>
    <mergeCell ref="A527:D527"/>
    <mergeCell ref="A528:F528"/>
    <mergeCell ref="A530:B530"/>
    <mergeCell ref="C530:G530"/>
    <mergeCell ref="A531:B531"/>
    <mergeCell ref="C531:G531"/>
    <mergeCell ref="A532:B532"/>
    <mergeCell ref="C532:G532"/>
    <mergeCell ref="A534:G534"/>
    <mergeCell ref="B536:C536"/>
    <mergeCell ref="B537:C537"/>
    <mergeCell ref="B538:C538"/>
    <mergeCell ref="A539:D539"/>
    <mergeCell ref="A540:F540"/>
    <mergeCell ref="A542:B542"/>
    <mergeCell ref="C542:G542"/>
    <mergeCell ref="A543:B543"/>
    <mergeCell ref="C543:G543"/>
    <mergeCell ref="A544:B544"/>
    <mergeCell ref="C544:G544"/>
    <mergeCell ref="A546:G546"/>
    <mergeCell ref="B548:C548"/>
    <mergeCell ref="B549:C549"/>
    <mergeCell ref="B550:C550"/>
    <mergeCell ref="A551:D551"/>
    <mergeCell ref="A552:F552"/>
    <mergeCell ref="A554:B554"/>
    <mergeCell ref="C554:G554"/>
    <mergeCell ref="A555:B555"/>
    <mergeCell ref="C555:G555"/>
    <mergeCell ref="A556:B556"/>
    <mergeCell ref="C556:G556"/>
    <mergeCell ref="A558:G558"/>
    <mergeCell ref="B560:C560"/>
    <mergeCell ref="B561:C561"/>
    <mergeCell ref="B562:C562"/>
    <mergeCell ref="A563:D563"/>
    <mergeCell ref="A564:F564"/>
    <mergeCell ref="A566:B566"/>
    <mergeCell ref="C566:G566"/>
    <mergeCell ref="A567:B567"/>
    <mergeCell ref="C567:G567"/>
    <mergeCell ref="A568:B568"/>
    <mergeCell ref="C568:G568"/>
    <mergeCell ref="A570:G570"/>
    <mergeCell ref="B572:C572"/>
    <mergeCell ref="B573:C573"/>
    <mergeCell ref="B574:C574"/>
    <mergeCell ref="A575:D575"/>
    <mergeCell ref="B576:C576"/>
    <mergeCell ref="A577:D577"/>
    <mergeCell ref="A578:F578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494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495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496</v>
      </c>
      <c r="D6" s="14" t="s">
        <v>497</v>
      </c>
      <c r="E6" s="14"/>
      <c r="F6" s="14"/>
      <c r="G6" s="14" t="s">
        <v>498</v>
      </c>
      <c r="H6" s="14"/>
      <c r="I6" s="14"/>
      <c r="J6" s="14" t="s">
        <v>499</v>
      </c>
      <c r="K6" s="14"/>
      <c r="L6" s="14"/>
    </row>
    <row r="7" ht="50" customHeight="1">
      <c r="A7" s="14"/>
      <c r="B7" s="14"/>
      <c r="C7" s="14"/>
      <c r="D7" s="14" t="s">
        <v>500</v>
      </c>
      <c r="E7" s="14" t="s">
        <v>501</v>
      </c>
      <c r="F7" s="14" t="s">
        <v>502</v>
      </c>
      <c r="G7" s="14" t="s">
        <v>500</v>
      </c>
      <c r="H7" s="14" t="s">
        <v>501</v>
      </c>
      <c r="I7" s="14" t="s">
        <v>503</v>
      </c>
      <c r="J7" s="14" t="s">
        <v>500</v>
      </c>
      <c r="K7" s="14" t="s">
        <v>501</v>
      </c>
      <c r="L7" s="14" t="s">
        <v>504</v>
      </c>
    </row>
    <row r="8" ht="25" customHeight="1">
      <c r="A8" s="14" t="s">
        <v>210</v>
      </c>
      <c r="B8" s="14" t="s">
        <v>319</v>
      </c>
      <c r="C8" s="14" t="s">
        <v>320</v>
      </c>
      <c r="D8" s="14" t="s">
        <v>321</v>
      </c>
      <c r="E8" s="14" t="s">
        <v>322</v>
      </c>
      <c r="F8" s="14" t="s">
        <v>323</v>
      </c>
      <c r="G8" s="14" t="s">
        <v>324</v>
      </c>
      <c r="H8" s="14" t="s">
        <v>325</v>
      </c>
      <c r="I8" s="14" t="s">
        <v>326</v>
      </c>
      <c r="J8" s="14" t="s">
        <v>327</v>
      </c>
      <c r="K8" s="14" t="s">
        <v>338</v>
      </c>
      <c r="L8" s="14" t="s">
        <v>340</v>
      </c>
    </row>
    <row r="9">
      <c r="A9" s="14" t="s">
        <v>56</v>
      </c>
      <c r="B9" s="14" t="s">
        <v>56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  <c r="J9" s="14" t="s">
        <v>56</v>
      </c>
      <c r="K9" s="14" t="s">
        <v>56</v>
      </c>
      <c r="L9" s="14" t="s">
        <v>56</v>
      </c>
    </row>
    <row r="10" ht="15" customHeight="1">
</row>
    <row r="11" ht="25" customHeight="1">
      <c r="A11" s="6" t="s">
        <v>505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506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4" t="s">
        <v>205</v>
      </c>
      <c r="B15" s="14" t="s">
        <v>42</v>
      </c>
      <c r="C15" s="14" t="s">
        <v>496</v>
      </c>
      <c r="D15" s="14" t="s">
        <v>497</v>
      </c>
      <c r="E15" s="14"/>
      <c r="F15" s="14"/>
      <c r="G15" s="14" t="s">
        <v>498</v>
      </c>
      <c r="H15" s="14"/>
      <c r="I15" s="14"/>
      <c r="J15" s="14" t="s">
        <v>499</v>
      </c>
      <c r="K15" s="14"/>
      <c r="L15" s="14"/>
    </row>
    <row r="16" ht="50" customHeight="1">
      <c r="A16" s="14"/>
      <c r="B16" s="14"/>
      <c r="C16" s="14"/>
      <c r="D16" s="14" t="s">
        <v>500</v>
      </c>
      <c r="E16" s="14" t="s">
        <v>501</v>
      </c>
      <c r="F16" s="14" t="s">
        <v>502</v>
      </c>
      <c r="G16" s="14" t="s">
        <v>500</v>
      </c>
      <c r="H16" s="14" t="s">
        <v>501</v>
      </c>
      <c r="I16" s="14" t="s">
        <v>503</v>
      </c>
      <c r="J16" s="14" t="s">
        <v>500</v>
      </c>
      <c r="K16" s="14" t="s">
        <v>501</v>
      </c>
      <c r="L16" s="14" t="s">
        <v>504</v>
      </c>
    </row>
    <row r="17" ht="25" customHeight="1">
      <c r="A17" s="14" t="s">
        <v>210</v>
      </c>
      <c r="B17" s="14" t="s">
        <v>319</v>
      </c>
      <c r="C17" s="14" t="s">
        <v>320</v>
      </c>
      <c r="D17" s="14" t="s">
        <v>321</v>
      </c>
      <c r="E17" s="14" t="s">
        <v>322</v>
      </c>
      <c r="F17" s="14" t="s">
        <v>323</v>
      </c>
      <c r="G17" s="14" t="s">
        <v>324</v>
      </c>
      <c r="H17" s="14" t="s">
        <v>325</v>
      </c>
      <c r="I17" s="14" t="s">
        <v>326</v>
      </c>
      <c r="J17" s="14" t="s">
        <v>327</v>
      </c>
      <c r="K17" s="14" t="s">
        <v>338</v>
      </c>
      <c r="L17" s="14" t="s">
        <v>340</v>
      </c>
    </row>
    <row r="18">
      <c r="A18" s="14" t="s">
        <v>56</v>
      </c>
      <c r="B18" s="14" t="s">
        <v>56</v>
      </c>
      <c r="C18" s="14" t="s">
        <v>56</v>
      </c>
      <c r="D18" s="14" t="s">
        <v>56</v>
      </c>
      <c r="E18" s="14" t="s">
        <v>56</v>
      </c>
      <c r="F18" s="14" t="s">
        <v>56</v>
      </c>
      <c r="G18" s="14" t="s">
        <v>56</v>
      </c>
      <c r="H18" s="14" t="s">
        <v>56</v>
      </c>
      <c r="I18" s="14" t="s">
        <v>56</v>
      </c>
      <c r="J18" s="14" t="s">
        <v>56</v>
      </c>
      <c r="K18" s="14" t="s">
        <v>56</v>
      </c>
      <c r="L18" s="14" t="s">
        <v>56</v>
      </c>
    </row>
    <row r="19" ht="15" customHeight="1">
</row>
    <row r="20" ht="25" customHeight="1">
      <c r="A20" s="6" t="s">
        <v>507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4" t="s">
        <v>205</v>
      </c>
      <c r="B22" s="14" t="s">
        <v>42</v>
      </c>
      <c r="C22" s="14" t="s">
        <v>496</v>
      </c>
      <c r="D22" s="14" t="s">
        <v>497</v>
      </c>
      <c r="E22" s="14"/>
      <c r="F22" s="14"/>
      <c r="G22" s="14" t="s">
        <v>498</v>
      </c>
      <c r="H22" s="14"/>
      <c r="I22" s="14"/>
      <c r="J22" s="14" t="s">
        <v>499</v>
      </c>
      <c r="K22" s="14"/>
      <c r="L22" s="14"/>
    </row>
    <row r="23" ht="50" customHeight="1">
      <c r="A23" s="14"/>
      <c r="B23" s="14"/>
      <c r="C23" s="14"/>
      <c r="D23" s="14" t="s">
        <v>500</v>
      </c>
      <c r="E23" s="14" t="s">
        <v>501</v>
      </c>
      <c r="F23" s="14" t="s">
        <v>502</v>
      </c>
      <c r="G23" s="14" t="s">
        <v>500</v>
      </c>
      <c r="H23" s="14" t="s">
        <v>501</v>
      </c>
      <c r="I23" s="14" t="s">
        <v>503</v>
      </c>
      <c r="J23" s="14" t="s">
        <v>500</v>
      </c>
      <c r="K23" s="14" t="s">
        <v>501</v>
      </c>
      <c r="L23" s="14" t="s">
        <v>504</v>
      </c>
    </row>
    <row r="24" ht="25" customHeight="1">
      <c r="A24" s="14" t="s">
        <v>210</v>
      </c>
      <c r="B24" s="14" t="s">
        <v>319</v>
      </c>
      <c r="C24" s="14" t="s">
        <v>320</v>
      </c>
      <c r="D24" s="14" t="s">
        <v>321</v>
      </c>
      <c r="E24" s="14" t="s">
        <v>322</v>
      </c>
      <c r="F24" s="14" t="s">
        <v>323</v>
      </c>
      <c r="G24" s="14" t="s">
        <v>324</v>
      </c>
      <c r="H24" s="14" t="s">
        <v>325</v>
      </c>
      <c r="I24" s="14" t="s">
        <v>326</v>
      </c>
      <c r="J24" s="14" t="s">
        <v>327</v>
      </c>
      <c r="K24" s="14" t="s">
        <v>338</v>
      </c>
      <c r="L24" s="14" t="s">
        <v>340</v>
      </c>
    </row>
    <row r="25" ht="25" customHeight="1">
      <c r="A25" s="14" t="s">
        <v>210</v>
      </c>
      <c r="B25" s="14" t="s">
        <v>111</v>
      </c>
      <c r="C25" s="15" t="s">
        <v>508</v>
      </c>
      <c r="D25" s="22">
        <v>1</v>
      </c>
      <c r="E25" s="22">
        <v>24682414.9</v>
      </c>
      <c r="F25" s="22">
        <v>24682414.9</v>
      </c>
      <c r="G25" s="22">
        <v>1</v>
      </c>
      <c r="H25" s="22">
        <v>22026731.85</v>
      </c>
      <c r="I25" s="22">
        <v>22026731.85</v>
      </c>
      <c r="J25" s="22">
        <v>1</v>
      </c>
      <c r="K25" s="22">
        <v>22340601.39</v>
      </c>
      <c r="L25" s="22">
        <v>22340601.39</v>
      </c>
    </row>
    <row r="26" ht="25" customHeight="1">
      <c r="A26" s="29" t="s">
        <v>368</v>
      </c>
      <c r="B26" s="29"/>
      <c r="C26" s="29"/>
      <c r="D26" s="24" t="s">
        <v>56</v>
      </c>
      <c r="E26" s="24" t="s">
        <v>56</v>
      </c>
      <c r="F26" s="24">
        <f>SUM(F25:F25)</f>
      </c>
      <c r="G26" s="24" t="s">
        <v>56</v>
      </c>
      <c r="H26" s="24" t="s">
        <v>56</v>
      </c>
      <c r="I26" s="24">
        <f>SUM(I25:I25)</f>
      </c>
      <c r="J26" s="24" t="s">
        <v>56</v>
      </c>
      <c r="K26" s="24" t="s">
        <v>56</v>
      </c>
      <c r="L26" s="24">
        <f>SUM(L25:L25)</f>
      </c>
    </row>
    <row r="27" ht="15" customHeight="1">
</row>
    <row r="28" ht="25" customHeight="1">
      <c r="A28" s="6" t="s">
        <v>509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" customHeight="1">
</row>
    <row r="30" ht="25" customHeight="1">
      <c r="A30" s="6" t="s">
        <v>510</v>
      </c>
      <c r="B30" s="6"/>
      <c r="C30" s="6"/>
      <c r="D30" s="6"/>
      <c r="E30" s="6"/>
      <c r="F30" s="6"/>
    </row>
    <row r="31" ht="25" customHeight="1">
</row>
    <row r="32" ht="50" customHeight="1">
      <c r="A32" s="14" t="s">
        <v>205</v>
      </c>
      <c r="B32" s="14" t="s">
        <v>42</v>
      </c>
      <c r="C32" s="14" t="s">
        <v>496</v>
      </c>
      <c r="D32" s="14" t="s">
        <v>497</v>
      </c>
      <c r="E32" s="14" t="s">
        <v>498</v>
      </c>
      <c r="F32" s="14" t="s">
        <v>499</v>
      </c>
    </row>
    <row r="33" ht="50" customHeight="1">
      <c r="A33" s="14"/>
      <c r="B33" s="14"/>
      <c r="C33" s="14"/>
      <c r="D33" s="14" t="s">
        <v>511</v>
      </c>
      <c r="E33" s="14" t="s">
        <v>511</v>
      </c>
      <c r="F33" s="14" t="s">
        <v>511</v>
      </c>
    </row>
    <row r="34" ht="25" customHeight="1">
      <c r="A34" s="14" t="s">
        <v>210</v>
      </c>
      <c r="B34" s="14" t="s">
        <v>319</v>
      </c>
      <c r="C34" s="14" t="s">
        <v>320</v>
      </c>
      <c r="D34" s="14" t="s">
        <v>321</v>
      </c>
      <c r="E34" s="14" t="s">
        <v>322</v>
      </c>
      <c r="F34" s="14" t="s">
        <v>323</v>
      </c>
    </row>
    <row r="35">
      <c r="A35" s="14" t="s">
        <v>56</v>
      </c>
      <c r="B35" s="14" t="s">
        <v>56</v>
      </c>
      <c r="C35" s="14" t="s">
        <v>56</v>
      </c>
      <c r="D35" s="14" t="s">
        <v>56</v>
      </c>
      <c r="E35" s="14" t="s">
        <v>56</v>
      </c>
      <c r="F35" s="14" t="s">
        <v>56</v>
      </c>
    </row>
    <row r="36" ht="15" customHeight="1">
</row>
    <row r="37" ht="25" customHeight="1">
      <c r="A37" s="6" t="s">
        <v>512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513</v>
      </c>
      <c r="B39" s="6"/>
      <c r="C39" s="6"/>
      <c r="D39" s="6"/>
      <c r="E39" s="6"/>
      <c r="F39" s="6"/>
    </row>
    <row r="40" ht="25" customHeight="1">
</row>
    <row r="41" ht="50" customHeight="1">
      <c r="A41" s="14" t="s">
        <v>205</v>
      </c>
      <c r="B41" s="14" t="s">
        <v>42</v>
      </c>
      <c r="C41" s="14" t="s">
        <v>496</v>
      </c>
      <c r="D41" s="14" t="s">
        <v>497</v>
      </c>
      <c r="E41" s="14" t="s">
        <v>498</v>
      </c>
      <c r="F41" s="14" t="s">
        <v>499</v>
      </c>
    </row>
    <row r="42" ht="50" customHeight="1">
      <c r="A42" s="14"/>
      <c r="B42" s="14"/>
      <c r="C42" s="14"/>
      <c r="D42" s="14" t="s">
        <v>511</v>
      </c>
      <c r="E42" s="14" t="s">
        <v>511</v>
      </c>
      <c r="F42" s="14" t="s">
        <v>511</v>
      </c>
    </row>
    <row r="43" ht="25" customHeight="1">
      <c r="A43" s="14" t="s">
        <v>210</v>
      </c>
      <c r="B43" s="14" t="s">
        <v>319</v>
      </c>
      <c r="C43" s="14" t="s">
        <v>320</v>
      </c>
      <c r="D43" s="14" t="s">
        <v>321</v>
      </c>
      <c r="E43" s="14" t="s">
        <v>322</v>
      </c>
      <c r="F43" s="14" t="s">
        <v>323</v>
      </c>
    </row>
    <row r="44" ht="25" customHeight="1">
      <c r="A44" s="14" t="s">
        <v>210</v>
      </c>
      <c r="B44" s="14" t="s">
        <v>74</v>
      </c>
      <c r="C44" s="15" t="s">
        <v>514</v>
      </c>
      <c r="D44" s="22">
        <v>2600000</v>
      </c>
      <c r="E44" s="22">
        <v>0</v>
      </c>
      <c r="F44" s="22">
        <v>0</v>
      </c>
    </row>
    <row r="45" ht="25" customHeight="1">
      <c r="A45" s="14" t="s">
        <v>319</v>
      </c>
      <c r="B45" s="14" t="s">
        <v>515</v>
      </c>
      <c r="C45" s="15" t="s">
        <v>516</v>
      </c>
      <c r="D45" s="22">
        <v>200000</v>
      </c>
      <c r="E45" s="22">
        <v>0</v>
      </c>
      <c r="F45" s="22">
        <v>0</v>
      </c>
    </row>
    <row r="46" ht="25" customHeight="1">
      <c r="A46" s="29" t="s">
        <v>368</v>
      </c>
      <c r="B46" s="29"/>
      <c r="C46" s="29"/>
      <c r="D46" s="24">
        <f>SUM(D44:D45)</f>
      </c>
      <c r="E46" s="24">
        <f>SUM(E44:E45)</f>
      </c>
      <c r="F46" s="24">
        <f>SUM(F44:F45)</f>
      </c>
    </row>
    <row r="47" ht="15" customHeight="1">
</row>
    <row r="48" ht="25" customHeight="1">
      <c r="A48" s="6" t="s">
        <v>517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5" customHeight="1">
</row>
    <row r="50" ht="25" customHeight="1">
      <c r="A50" s="6" t="s">
        <v>518</v>
      </c>
      <c r="B50" s="6"/>
      <c r="C50" s="6"/>
      <c r="D50" s="6"/>
      <c r="E50" s="6"/>
      <c r="F50" s="6"/>
    </row>
    <row r="51" ht="25" customHeight="1">
</row>
    <row r="52" ht="50" customHeight="1">
      <c r="A52" s="14" t="s">
        <v>205</v>
      </c>
      <c r="B52" s="14" t="s">
        <v>42</v>
      </c>
      <c r="C52" s="14" t="s">
        <v>496</v>
      </c>
      <c r="D52" s="14" t="s">
        <v>497</v>
      </c>
      <c r="E52" s="14" t="s">
        <v>498</v>
      </c>
      <c r="F52" s="14" t="s">
        <v>499</v>
      </c>
    </row>
    <row r="53" ht="50" customHeight="1">
      <c r="A53" s="14"/>
      <c r="B53" s="14"/>
      <c r="C53" s="14"/>
      <c r="D53" s="14" t="s">
        <v>511</v>
      </c>
      <c r="E53" s="14" t="s">
        <v>511</v>
      </c>
      <c r="F53" s="14" t="s">
        <v>511</v>
      </c>
    </row>
    <row r="54" ht="25" customHeight="1">
      <c r="A54" s="14" t="s">
        <v>210</v>
      </c>
      <c r="B54" s="14" t="s">
        <v>319</v>
      </c>
      <c r="C54" s="14" t="s">
        <v>320</v>
      </c>
      <c r="D54" s="14" t="s">
        <v>321</v>
      </c>
      <c r="E54" s="14" t="s">
        <v>322</v>
      </c>
      <c r="F54" s="14" t="s">
        <v>323</v>
      </c>
    </row>
    <row r="55">
      <c r="A55" s="14" t="s">
        <v>56</v>
      </c>
      <c r="B55" s="14" t="s">
        <v>56</v>
      </c>
      <c r="C55" s="14" t="s">
        <v>56</v>
      </c>
      <c r="D55" s="14" t="s">
        <v>56</v>
      </c>
      <c r="E55" s="14" t="s">
        <v>56</v>
      </c>
      <c r="F55" s="14" t="s">
        <v>56</v>
      </c>
    </row>
    <row r="56" ht="15" customHeight="1">
</row>
    <row r="57" ht="25" customHeight="1">
      <c r="A57" s="6" t="s">
        <v>519</v>
      </c>
      <c r="B57" s="6"/>
      <c r="C57" s="6"/>
      <c r="D57" s="6"/>
      <c r="E57" s="6"/>
      <c r="F57" s="6"/>
    </row>
    <row r="58" ht="25" customHeight="1">
</row>
    <row r="59" ht="50" customHeight="1">
      <c r="A59" s="14" t="s">
        <v>205</v>
      </c>
      <c r="B59" s="14" t="s">
        <v>42</v>
      </c>
      <c r="C59" s="14" t="s">
        <v>496</v>
      </c>
      <c r="D59" s="14" t="s">
        <v>497</v>
      </c>
      <c r="E59" s="14" t="s">
        <v>498</v>
      </c>
      <c r="F59" s="14" t="s">
        <v>499</v>
      </c>
    </row>
    <row r="60" ht="50" customHeight="1">
      <c r="A60" s="14"/>
      <c r="B60" s="14"/>
      <c r="C60" s="14"/>
      <c r="D60" s="14" t="s">
        <v>520</v>
      </c>
      <c r="E60" s="14" t="s">
        <v>520</v>
      </c>
      <c r="F60" s="14" t="s">
        <v>520</v>
      </c>
    </row>
    <row r="61" ht="25" customHeight="1">
      <c r="A61" s="14" t="s">
        <v>210</v>
      </c>
      <c r="B61" s="14" t="s">
        <v>319</v>
      </c>
      <c r="C61" s="14" t="s">
        <v>320</v>
      </c>
      <c r="D61" s="14" t="s">
        <v>321</v>
      </c>
      <c r="E61" s="14" t="s">
        <v>322</v>
      </c>
      <c r="F61" s="14" t="s">
        <v>323</v>
      </c>
    </row>
    <row r="62">
      <c r="A62" s="14" t="s">
        <v>56</v>
      </c>
      <c r="B62" s="14" t="s">
        <v>56</v>
      </c>
      <c r="C62" s="14" t="s">
        <v>56</v>
      </c>
      <c r="D62" s="14" t="s">
        <v>56</v>
      </c>
      <c r="E62" s="14" t="s">
        <v>56</v>
      </c>
      <c r="F62" s="14" t="s">
        <v>56</v>
      </c>
    </row>
    <row r="63" ht="15" customHeight="1">
</row>
    <row r="64" ht="25" customHeight="1">
      <c r="A64" s="6" t="s">
        <v>521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ht="15" customHeight="1">
</row>
    <row r="66" ht="25" customHeight="1">
      <c r="A66" s="6" t="s">
        <v>522</v>
      </c>
      <c r="B66" s="6"/>
      <c r="C66" s="6"/>
      <c r="D66" s="6"/>
      <c r="E66" s="6"/>
      <c r="F66" s="6"/>
    </row>
    <row r="67" ht="25" customHeight="1">
</row>
    <row r="68" ht="50" customHeight="1">
      <c r="A68" s="14" t="s">
        <v>205</v>
      </c>
      <c r="B68" s="14" t="s">
        <v>42</v>
      </c>
      <c r="C68" s="14" t="s">
        <v>496</v>
      </c>
      <c r="D68" s="14" t="s">
        <v>497</v>
      </c>
      <c r="E68" s="14" t="s">
        <v>498</v>
      </c>
      <c r="F68" s="14" t="s">
        <v>499</v>
      </c>
    </row>
    <row r="69" ht="50" customHeight="1">
      <c r="A69" s="14"/>
      <c r="B69" s="14"/>
      <c r="C69" s="14"/>
      <c r="D69" s="14" t="s">
        <v>511</v>
      </c>
      <c r="E69" s="14" t="s">
        <v>511</v>
      </c>
      <c r="F69" s="14" t="s">
        <v>511</v>
      </c>
    </row>
    <row r="70" ht="25" customHeight="1">
      <c r="A70" s="14" t="s">
        <v>210</v>
      </c>
      <c r="B70" s="14" t="s">
        <v>319</v>
      </c>
      <c r="C70" s="14" t="s">
        <v>320</v>
      </c>
      <c r="D70" s="14" t="s">
        <v>321</v>
      </c>
      <c r="E70" s="14" t="s">
        <v>322</v>
      </c>
      <c r="F70" s="14" t="s">
        <v>323</v>
      </c>
    </row>
    <row r="71">
      <c r="A71" s="14" t="s">
        <v>56</v>
      </c>
      <c r="B71" s="14" t="s">
        <v>56</v>
      </c>
      <c r="C71" s="14" t="s">
        <v>56</v>
      </c>
      <c r="D71" s="14" t="s">
        <v>56</v>
      </c>
      <c r="E71" s="14" t="s">
        <v>56</v>
      </c>
      <c r="F71" s="14" t="s">
        <v>56</v>
      </c>
    </row>
  </sheetData>
  <sheetProtection password="EE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6:C46"/>
    <mergeCell ref="A48:M48"/>
    <mergeCell ref="A50:F50"/>
    <mergeCell ref="A52:A53"/>
    <mergeCell ref="B52:B53"/>
    <mergeCell ref="C52:C53"/>
    <mergeCell ref="A57:F57"/>
    <mergeCell ref="A59:A60"/>
    <mergeCell ref="B59:B60"/>
    <mergeCell ref="C59:C60"/>
    <mergeCell ref="A64:M64"/>
    <mergeCell ref="A66:F66"/>
    <mergeCell ref="A68:A69"/>
    <mergeCell ref="B68:B69"/>
    <mergeCell ref="C68:C6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523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524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525</v>
      </c>
      <c r="B4" s="16"/>
      <c r="C4" s="16"/>
      <c r="D4" s="16" t="s">
        <v>526</v>
      </c>
      <c r="E4" s="16"/>
      <c r="F4" s="16"/>
      <c r="G4" s="16"/>
      <c r="H4" s="16"/>
      <c r="I4" s="16"/>
    </row>
    <row r="5" ht="20" customHeight="1">
      <c r="A5" s="14" t="s">
        <v>527</v>
      </c>
      <c r="B5" s="14" t="s">
        <v>528</v>
      </c>
      <c r="C5" s="14" t="s">
        <v>529</v>
      </c>
      <c r="D5" s="14" t="s">
        <v>530</v>
      </c>
      <c r="E5" s="14" t="s">
        <v>531</v>
      </c>
      <c r="F5" s="14" t="s">
        <v>532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533</v>
      </c>
      <c r="G6" s="14" t="s">
        <v>534</v>
      </c>
      <c r="H6" s="14" t="s">
        <v>535</v>
      </c>
      <c r="I6" s="14" t="s">
        <v>536</v>
      </c>
    </row>
    <row r="7" ht="20" customHeight="1">
      <c r="A7" s="14" t="s">
        <v>537</v>
      </c>
      <c r="B7" s="14"/>
      <c r="C7" s="14"/>
      <c r="D7" s="14"/>
      <c r="E7" s="14"/>
      <c r="F7" s="14"/>
      <c r="G7" s="14"/>
      <c r="H7" s="14"/>
      <c r="I7" s="14"/>
    </row>
    <row r="8" ht="20" customHeight="1">
</row>
    <row r="9" ht="20" customHeight="1">
      <c r="A9" s="16" t="s">
        <v>525</v>
      </c>
      <c r="B9" s="16"/>
      <c r="C9" s="16"/>
      <c r="D9" s="16" t="s">
        <v>516</v>
      </c>
      <c r="E9" s="16"/>
      <c r="F9" s="16"/>
      <c r="G9" s="16"/>
      <c r="H9" s="16"/>
      <c r="I9" s="16"/>
    </row>
    <row r="10" ht="20" customHeight="1">
      <c r="A10" s="14" t="s">
        <v>527</v>
      </c>
      <c r="B10" s="14" t="s">
        <v>528</v>
      </c>
      <c r="C10" s="14" t="s">
        <v>529</v>
      </c>
      <c r="D10" s="14" t="s">
        <v>530</v>
      </c>
      <c r="E10" s="14" t="s">
        <v>531</v>
      </c>
      <c r="F10" s="14" t="s">
        <v>532</v>
      </c>
      <c r="G10" s="14"/>
      <c r="H10" s="14"/>
      <c r="I10" s="14"/>
    </row>
    <row r="11" ht="20" customHeight="1">
      <c r="A11" s="14"/>
      <c r="B11" s="14"/>
      <c r="C11" s="14"/>
      <c r="D11" s="14"/>
      <c r="E11" s="14"/>
      <c r="F11" s="14" t="s">
        <v>533</v>
      </c>
      <c r="G11" s="14" t="s">
        <v>534</v>
      </c>
      <c r="H11" s="14" t="s">
        <v>535</v>
      </c>
      <c r="I11" s="14" t="s">
        <v>536</v>
      </c>
    </row>
    <row r="12" ht="30" customHeight="1">
      <c r="A12" s="14" t="s">
        <v>538</v>
      </c>
      <c r="B12" s="14" t="s">
        <v>210</v>
      </c>
      <c r="C12" s="15" t="s">
        <v>539</v>
      </c>
      <c r="D12" s="15" t="s">
        <v>540</v>
      </c>
      <c r="E12" s="14" t="s">
        <v>16</v>
      </c>
      <c r="F12" s="22">
        <v>0</v>
      </c>
      <c r="G12" s="22">
        <v>200000</v>
      </c>
      <c r="H12" s="22">
        <v>200000</v>
      </c>
      <c r="I12" s="15" t="s">
        <v>541</v>
      </c>
    </row>
    <row r="13" ht="20" customHeight="1">
</row>
    <row r="14" ht="20" customHeight="1">
      <c r="A14" s="16" t="s">
        <v>525</v>
      </c>
      <c r="B14" s="16"/>
      <c r="C14" s="16"/>
      <c r="D14" s="16" t="s">
        <v>542</v>
      </c>
      <c r="E14" s="16"/>
      <c r="F14" s="16"/>
      <c r="G14" s="16"/>
      <c r="H14" s="16"/>
      <c r="I14" s="16"/>
    </row>
    <row r="15" ht="20" customHeight="1">
      <c r="A15" s="14" t="s">
        <v>527</v>
      </c>
      <c r="B15" s="14" t="s">
        <v>528</v>
      </c>
      <c r="C15" s="14" t="s">
        <v>529</v>
      </c>
      <c r="D15" s="14" t="s">
        <v>530</v>
      </c>
      <c r="E15" s="14" t="s">
        <v>531</v>
      </c>
      <c r="F15" s="14" t="s">
        <v>532</v>
      </c>
      <c r="G15" s="14"/>
      <c r="H15" s="14"/>
      <c r="I15" s="14"/>
    </row>
    <row r="16" ht="20" customHeight="1">
      <c r="A16" s="14"/>
      <c r="B16" s="14"/>
      <c r="C16" s="14"/>
      <c r="D16" s="14"/>
      <c r="E16" s="14"/>
      <c r="F16" s="14" t="s">
        <v>533</v>
      </c>
      <c r="G16" s="14" t="s">
        <v>534</v>
      </c>
      <c r="H16" s="14" t="s">
        <v>535</v>
      </c>
      <c r="I16" s="14" t="s">
        <v>536</v>
      </c>
    </row>
    <row r="17" ht="20" customHeight="1">
      <c r="A17" s="14" t="s">
        <v>537</v>
      </c>
      <c r="B17" s="14"/>
      <c r="C17" s="14"/>
      <c r="D17" s="14"/>
      <c r="E17" s="14"/>
      <c r="F17" s="14"/>
      <c r="G17" s="14"/>
      <c r="H17" s="14"/>
      <c r="I17" s="14"/>
    </row>
    <row r="18" ht="20" customHeight="1">
</row>
    <row r="19" ht="20" customHeight="1">
      <c r="A19" s="16" t="s">
        <v>525</v>
      </c>
      <c r="B19" s="16"/>
      <c r="C19" s="16"/>
      <c r="D19" s="16" t="s">
        <v>543</v>
      </c>
      <c r="E19" s="16"/>
      <c r="F19" s="16"/>
      <c r="G19" s="16"/>
      <c r="H19" s="16"/>
      <c r="I19" s="16"/>
    </row>
    <row r="20" ht="20" customHeight="1">
      <c r="A20" s="14" t="s">
        <v>527</v>
      </c>
      <c r="B20" s="14" t="s">
        <v>528</v>
      </c>
      <c r="C20" s="14" t="s">
        <v>529</v>
      </c>
      <c r="D20" s="14" t="s">
        <v>530</v>
      </c>
      <c r="E20" s="14" t="s">
        <v>531</v>
      </c>
      <c r="F20" s="14" t="s">
        <v>532</v>
      </c>
      <c r="G20" s="14"/>
      <c r="H20" s="14"/>
      <c r="I20" s="14"/>
    </row>
    <row r="21" ht="20" customHeight="1">
      <c r="A21" s="14"/>
      <c r="B21" s="14"/>
      <c r="C21" s="14"/>
      <c r="D21" s="14"/>
      <c r="E21" s="14"/>
      <c r="F21" s="14" t="s">
        <v>533</v>
      </c>
      <c r="G21" s="14" t="s">
        <v>534</v>
      </c>
      <c r="H21" s="14" t="s">
        <v>535</v>
      </c>
      <c r="I21" s="14" t="s">
        <v>536</v>
      </c>
    </row>
    <row r="22" ht="20" customHeight="1">
      <c r="A22" s="14" t="s">
        <v>537</v>
      </c>
      <c r="B22" s="14"/>
      <c r="C22" s="14"/>
      <c r="D22" s="14"/>
      <c r="E22" s="14"/>
      <c r="F22" s="14"/>
      <c r="G22" s="14"/>
      <c r="H22" s="14"/>
      <c r="I22" s="14"/>
    </row>
    <row r="23" ht="20" customHeight="1">
</row>
    <row r="24" ht="20" customHeight="1">
</row>
    <row r="25" ht="30" customHeight="1">
      <c r="A25" s="8" t="s">
        <v>544</v>
      </c>
      <c r="B25" s="8"/>
      <c r="C25" s="9"/>
      <c r="D25" s="17"/>
    </row>
    <row r="26" ht="10" customHeight="1">
      <c r="A26" s="0"/>
      <c r="B26" s="0"/>
      <c r="C26" s="12" t="s">
        <v>10</v>
      </c>
      <c r="D26" s="12" t="s">
        <v>11</v>
      </c>
    </row>
    <row r="27" ht="30" customHeight="1">
      <c r="A27" s="8" t="s">
        <v>545</v>
      </c>
      <c r="B27" s="8"/>
      <c r="C27" s="9"/>
      <c r="D27" s="17"/>
    </row>
    <row r="28" ht="10" customHeight="1">
      <c r="A28" s="0"/>
      <c r="B28" s="0"/>
      <c r="C28" s="12" t="s">
        <v>10</v>
      </c>
      <c r="D28" s="12" t="s">
        <v>11</v>
      </c>
    </row>
    <row r="29" ht="30" customHeight="1">
      <c r="A29" s="8" t="s">
        <v>287</v>
      </c>
      <c r="B29" s="8"/>
      <c r="C29" s="9"/>
      <c r="D29" s="17"/>
    </row>
    <row r="30" ht="10" customHeight="1">
      <c r="A30" s="0"/>
      <c r="B30" s="0"/>
      <c r="C30" s="12" t="s">
        <v>10</v>
      </c>
      <c r="D30" s="12" t="s">
        <v>11</v>
      </c>
    </row>
    <row r="31" ht="30" customHeight="1">
      <c r="A31" s="8" t="s">
        <v>546</v>
      </c>
      <c r="B31" s="8"/>
      <c r="C31" s="17"/>
      <c r="D31" s="9"/>
      <c r="E31" s="17"/>
      <c r="F31" s="17"/>
      <c r="G31" s="17"/>
      <c r="H31" s="17"/>
    </row>
    <row r="32" ht="10" customHeight="1">
      <c r="A32" s="0"/>
      <c r="B32" s="0"/>
      <c r="C32" s="12" t="s">
        <v>547</v>
      </c>
      <c r="D32" s="12" t="s">
        <v>10</v>
      </c>
      <c r="E32" s="12" t="s">
        <v>11</v>
      </c>
      <c r="F32" s="12"/>
      <c r="G32" s="12" t="s">
        <v>548</v>
      </c>
      <c r="H32" s="12"/>
    </row>
    <row r="33" ht="30" customHeight="1">
      <c r="A33" s="8" t="s">
        <v>549</v>
      </c>
      <c r="B33" s="8"/>
      <c r="C33" s="8"/>
    </row>
  </sheetData>
  <sheetProtection password="EE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4:C14"/>
    <mergeCell ref="D14:I14"/>
    <mergeCell ref="A15:A16"/>
    <mergeCell ref="B15:B16"/>
    <mergeCell ref="C15:C16"/>
    <mergeCell ref="D15:D16"/>
    <mergeCell ref="E15:E16"/>
    <mergeCell ref="F15:I15"/>
    <mergeCell ref="A17:I17"/>
    <mergeCell ref="A19:C19"/>
    <mergeCell ref="D19:I19"/>
    <mergeCell ref="A20:A21"/>
    <mergeCell ref="B20:B21"/>
    <mergeCell ref="C20:C21"/>
    <mergeCell ref="D20:D21"/>
    <mergeCell ref="E20:E21"/>
    <mergeCell ref="F20:I20"/>
    <mergeCell ref="A22:I22"/>
    <mergeCell ref="A25:B25"/>
    <mergeCell ref="A27:B27"/>
    <mergeCell ref="A29:B29"/>
    <mergeCell ref="A31:B31"/>
    <mergeCell ref="E31:F31"/>
    <mergeCell ref="G31:H31"/>
    <mergeCell ref="E32:F32"/>
    <mergeCell ref="G32:H32"/>
    <mergeCell ref="A33:C3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550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551</v>
      </c>
      <c r="C4" s="14" t="s">
        <v>552</v>
      </c>
      <c r="D4" s="14" t="s">
        <v>553</v>
      </c>
      <c r="E4" s="14" t="s">
        <v>554</v>
      </c>
    </row>
    <row r="5">
      <c r="A5" s="14" t="s">
        <v>210</v>
      </c>
      <c r="B5" s="14" t="s">
        <v>555</v>
      </c>
      <c r="C5" s="14" t="s">
        <v>556</v>
      </c>
      <c r="D5" s="15" t="s">
        <v>557</v>
      </c>
      <c r="E5" s="15" t="s">
        <v>558</v>
      </c>
    </row>
    <row r="6">
      <c r="A6" s="14" t="s">
        <v>319</v>
      </c>
      <c r="B6" s="14" t="s">
        <v>555</v>
      </c>
      <c r="C6" s="14" t="s">
        <v>559</v>
      </c>
      <c r="D6" s="15" t="s">
        <v>560</v>
      </c>
      <c r="E6" s="15" t="s">
        <v>561</v>
      </c>
    </row>
    <row r="7">
      <c r="A7" s="14" t="s">
        <v>320</v>
      </c>
      <c r="B7" s="14" t="s">
        <v>555</v>
      </c>
      <c r="C7" s="14" t="s">
        <v>562</v>
      </c>
      <c r="D7" s="15" t="s">
        <v>563</v>
      </c>
      <c r="E7" s="15" t="s">
        <v>558</v>
      </c>
    </row>
    <row r="8">
      <c r="A8" s="14" t="s">
        <v>321</v>
      </c>
      <c r="B8" s="14" t="s">
        <v>555</v>
      </c>
      <c r="C8" s="14" t="s">
        <v>564</v>
      </c>
      <c r="D8" s="15" t="s">
        <v>565</v>
      </c>
      <c r="E8" s="15" t="s">
        <v>566</v>
      </c>
    </row>
    <row r="9">
      <c r="A9" s="14" t="s">
        <v>322</v>
      </c>
      <c r="B9" s="14" t="s">
        <v>555</v>
      </c>
      <c r="C9" s="14" t="s">
        <v>567</v>
      </c>
      <c r="D9" s="15" t="s">
        <v>568</v>
      </c>
      <c r="E9" s="15" t="s">
        <v>569</v>
      </c>
    </row>
    <row r="10">
      <c r="A10" s="14" t="s">
        <v>323</v>
      </c>
      <c r="B10" s="14" t="s">
        <v>555</v>
      </c>
      <c r="C10" s="14" t="s">
        <v>570</v>
      </c>
      <c r="D10" s="15" t="s">
        <v>571</v>
      </c>
      <c r="E10" s="15" t="s">
        <v>572</v>
      </c>
    </row>
    <row r="11">
      <c r="A11" s="14" t="s">
        <v>324</v>
      </c>
      <c r="B11" s="14" t="s">
        <v>555</v>
      </c>
      <c r="C11" s="14" t="s">
        <v>573</v>
      </c>
      <c r="D11" s="15" t="s">
        <v>574</v>
      </c>
      <c r="E11" s="15" t="s">
        <v>575</v>
      </c>
    </row>
    <row r="12">
      <c r="A12" s="14" t="s">
        <v>325</v>
      </c>
      <c r="B12" s="14" t="s">
        <v>555</v>
      </c>
      <c r="C12" s="14" t="s">
        <v>576</v>
      </c>
      <c r="D12" s="15" t="s">
        <v>577</v>
      </c>
      <c r="E12" s="15" t="s">
        <v>558</v>
      </c>
    </row>
    <row r="13">
      <c r="A13" s="14" t="s">
        <v>326</v>
      </c>
      <c r="B13" s="14" t="s">
        <v>555</v>
      </c>
      <c r="C13" s="14" t="s">
        <v>578</v>
      </c>
      <c r="D13" s="15" t="s">
        <v>579</v>
      </c>
      <c r="E13" s="15" t="s">
        <v>558</v>
      </c>
    </row>
    <row r="14">
      <c r="A14" s="14" t="s">
        <v>327</v>
      </c>
      <c r="B14" s="14" t="s">
        <v>555</v>
      </c>
      <c r="C14" s="14" t="s">
        <v>580</v>
      </c>
      <c r="D14" s="15" t="s">
        <v>581</v>
      </c>
      <c r="E14" s="15" t="s">
        <v>582</v>
      </c>
    </row>
    <row r="15">
      <c r="A15" s="14" t="s">
        <v>338</v>
      </c>
      <c r="B15" s="14" t="s">
        <v>555</v>
      </c>
      <c r="C15" s="14" t="s">
        <v>583</v>
      </c>
      <c r="D15" s="15" t="s">
        <v>584</v>
      </c>
      <c r="E15" s="15" t="s">
        <v>585</v>
      </c>
    </row>
    <row r="16">
      <c r="A16" s="14" t="s">
        <v>340</v>
      </c>
      <c r="B16" s="14" t="s">
        <v>555</v>
      </c>
      <c r="C16" s="14" t="s">
        <v>586</v>
      </c>
      <c r="D16" s="15" t="s">
        <v>581</v>
      </c>
      <c r="E16" s="15" t="s">
        <v>587</v>
      </c>
    </row>
  </sheetData>
  <sheetProtection password="EE1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