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<sst xmlns="http://schemas.openxmlformats.org/spreadsheetml/2006/main">
  <si>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</si>
  <si>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</si>
  <si>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</si>
  <si>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</si>
  <si>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</si>
  <si>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</si>
  <si>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</si>
  <si>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</si>
  <si>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</si>
  <si>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</si>
  <si>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</si>
  <si>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</si>
  <si>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</si>
  <si>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</si>
  <si>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15.02.2023 16:15:11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</si>
  <si>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</si>
  <si>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</si>
  <si>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</si>
  <si>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</si>
  <si>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</si>
  <si>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</si>
  <si>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</si>
  <si>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15.02.2023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</si>
  <si>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</si>
  <si>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</si>
  <si>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</si>
  <si>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</si>
  <si>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</si>
  <si>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</si>
  <si>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</si>
  <si>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</si>
  <si>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</si>
  <si>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</si>
  <si>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</si>
  <si>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</si>
  <si>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</si>
  <si>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</si>
  <si>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</si>
  <si>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</si>
  <si>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</si>
  <si>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</si>
  <si>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</si>
  <si>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</si>
  <si>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</si>
  <si>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</si>
  <si>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</si>
  <si>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</si>
  <si>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</si>
  <si>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</si>
  <si>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</si>
  <si>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</si>
  <si>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</si>
  <si>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</si>
  <si>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</si>
  <si>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</si>
  <si>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</si>
  <si>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</si>
  <si>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</si>
  <si>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</si>
  <si>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</si>
  <si>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</si>
  <si>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</si>
  <si>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</si>
  <si>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</si>
  <si>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</si>
  <si>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</si>
  <si>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</si>
  <si>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</si>
  <si>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</si>
  <si>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</si>
  <si>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</si>
  <si>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</si>
  <si>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</si>
  <si>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</si>
  <si>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</si>
  <si>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</si>
  <si>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</si>
  <si>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</si>
  <si>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</si>
  <si>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</si>
  <si>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</si>
  <si>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</si>
  <si>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</si>
  <si>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</si>
  <si>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</si>
  <si>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</si>
  <si>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</si>
  <si>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</si>
  <si>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</si>
  <si>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</si>
  <si>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</si>
  <si>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</si>
  <si>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</si>
  <si>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</si>
  <si>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</si>
  <si>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</si>
  <si>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</si>
  <si>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</si>
  <si>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</si>
  <si>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</si>
  <si>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</si>
  <si>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</si>
  <si>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</si>
  <si>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</si>
  <si>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</si>
  <si>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</si>
  <si>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</si>
  <si>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</si>
  <si>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</si>
  <si>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</si>
  <si>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</si>
  <si>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</si>
  <si>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</si>
  <si>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</si>
  <si>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</si>
  <si>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</si>
  <si>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</si>
  <si>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</si>
  <si>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</si>
  <si>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</si>
  <si>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</si>
  <si>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</si>
  <si>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</si>
  <si>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</si>
  <si>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</si>
  <si>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</si>
  <si>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</si>
  <si>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</si>
  <si>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</si>
  <si>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</si>
  <si>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</si>
  <si>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</si>
  <si>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</si>
  <si>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</si>
  <si>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</si>
  <si>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</si>
  <si>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</si>
  <si>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</si>
  <si>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</si>
  <si>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</si>
  <si>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</si>
  <si>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</si>
  <si>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</si>
  <si>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</si>
  <si>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</si>
  <si>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</si>
  <si>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</si>
  <si>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</si>
  <si>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</si>
  <si>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</si>
  <si>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</si>
  <si>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</si>
  <si>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</si>
  <si>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</si>
  <si>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</si>
  <si>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</si>
  <si>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</si>
  <si>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</si>
  <si>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</si>
  <si>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</si>
  <si>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</si>
  <si>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</si>
  <si>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</si>
  <si>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</si>
  <si>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</si>
  <si>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</si>
  <si>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</si>
  <si>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</si>
  <si>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</si>
  <si>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</si>
  <si>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</si>
  <si>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</si>
  <si>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</si>
  <si>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</si>
  <si>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</si>
  <si>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</si>
  <si>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</si>
  <si>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</si>
  <si>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</si>
  <si>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</si>
  <si>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</si>
  <si>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</si>
  <si>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</si>
  <si>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</si>
  <si>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</si>
  <si>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</si>
  <si>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</si>
  <si>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</si>
  <si>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</si>
  <si>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</si>
  <si>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</si>
  <si>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</si>
  <si>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</si>
  <si>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</si>
  <si>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</si>
  <si>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</si>
  <si>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</si>
  <si>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</si>
  <si>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</si>
  <si>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</si>
  <si>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</si>
  <si>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</si>
  <si>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</si>
  <si>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</si>
  <si>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</si>
  <si>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</si>
  <si>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</si>
  <si>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</si>
  <si>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</si>
  <si>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</si>
  <si>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</si>
  <si>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</si>
  <si>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</si>
  <si>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</si>
  <si>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</si>
  <si>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</si>
  <si>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</si>
  <si>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</si>
  <si>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</si>
  <si>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</si>
  <si>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</si>
  <si>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</si>
  <si>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</si>
  <si>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</si>
  <si>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</si>
  <si>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</si>
  <si>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</si>
  <si>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</si>
  <si>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</si>
  <si>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</si>
  <si>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</si>
  <si>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</si>
  <si>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</si>
  <si>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</si>
  <si>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</si>
  <si>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</si>
  <si>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</si>
  <si>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</si>
  <si>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</si>
  <si>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</si>
  <si>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</si>
  <si>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</si>
  <si>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</si>
  <si>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</si>
  <si>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</si>
  <si>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</si>
  <si>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</si>
  <si>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</si>
  <si>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</si>
  <si>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</si>
  <si>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</si>
  <si>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</si>
  <si>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</si>
  <si>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</si>
  <si>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</si>
  <si>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</si>
  <si>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</si>
  <si>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</si>
  <si>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</si>
  <si>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</si>
  <si>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</si>
  <si>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</si>
  <si>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</si>
  <si>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</si>
  <si>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</si>
  <si>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</si>
  <si>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</si>
  <si>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</si>
  <si>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</si>
  <si>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</si>
  <si>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</si>
  <si>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</si>
  <si>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</si>
  <si>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</si>
  <si>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</si>
  <si>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</si>
  <si>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</si>
  <si>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</si>
  <si>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</si>
  <si>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</si>
  <si>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</si>
  <si>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</si>
  <si>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</si>
  <si>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</si>
  <si>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</si>
  <si>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</si>
  <si>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</si>
  <si>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</si>
  <si>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</si>
  <si>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</si>
  <si>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</si>
  <si>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</si>
  <si>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</si>
  <si>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</si>
  <si>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</si>
  <si>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</si>
  <si>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</si>
  <si>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</si>
  <si>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</si>
  <si>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 ���������� �������� ��������� �������</t>
  </si>
  <si>
    <t>��������� c 17.11.2022 09:20:00 ��: 10.02.2024 09:20:00</t>
  </si>
  <si>
    <t>�������� �����: FC6A59C431E3CF3B1D9BA29BF2A721F676EBDAE8</t>
  </si>
  <si>
    <t>����� ����������: 15.02.2023 16:25:28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</si>
  <si>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</si>
  <si>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</si>
  <si>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</si>
  <si>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</si>
  <si>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</si>
  <si>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</si>
  <si>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</si>
  <si>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</si>
  <si>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</si>
  <si>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</si>
  <si>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</si>
  <si>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</si>
  <si>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</si>
  <si>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</si>
  <si>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</si>
  <si>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</si>
  <si>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</si>
  <si>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</si>
  <si>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</si>
  <si>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</si>
  <si>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</si>
  <si>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</si>
  <si>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</si>
  <si>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</si>
  <si>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</si>
  <si>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</si>
  <si>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</si>
  <si>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</si>
  <si>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</si>
  <si>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</si>
  <si>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</si>
  <si>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</si>
  <si>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</si>
  <si>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</si>
  <si>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</si>
  <si>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</si>
  <si>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</si>
  <si>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</si>
  <si>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</si>
  <si>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</si>
  <si>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</si>
  <si>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</si>
  <si>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</si>
  <si>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</si>
  <si>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</si>
  <si>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</si>
  <si>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</si>
  <si>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</si>
  <si>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</si>
  <si>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</si>
  <si>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</si>
  <si>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</si>
  <si>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</si>
  <si>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</si>
  <si>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</si>
  <si>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</si>
  <si>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</si>
  <si>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</si>
  <si>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</si>
  <si>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</si>
  <si>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</si>
  <si>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</si>
  <si>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</si>
  <si>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</si>
  <si>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</si>
  <si>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</si>
  <si>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</si>
  <si>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</si>
  <si>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</si>
  <si>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</si>
  <si>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</si>
  <si>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</si>
  <si>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</si>
  <si>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</si>
  <si>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</si>
  <si>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</si>
  <si>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</si>
  <si>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</si>
  <si>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</si>
  <si>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</si>
  <si>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</si>
  <si>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</si>
  <si>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</si>
  <si>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</si>
  <si>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</si>
  <si>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</si>
  <si>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</si>
  <si>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</si>
  <si>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</si>
  <si>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</si>
  <si>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</si>
  <si>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</si>
  <si>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</si>
  <si>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</si>
  <si>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</si>
  <si>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</si>
  <si>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</si>
  <si>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</si>
  <si>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</si>
  <si>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</si>
  <si>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</si>
  <si>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</si>
  <si>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</si>
  <si>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</si>
  <si>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</si>
  <si>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</si>
  <si>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</si>
  <si>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</si>
  <si>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</si>
  <si>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</si>
  <si>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</si>
  <si>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</si>
  <si>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</si>
  <si>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</si>
  <si>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</si>
  <si>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</si>
  <si>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</si>
  <si>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</si>
  <si>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</si>
  <si>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</si>
  <si>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</si>
  <si>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</si>
  <si>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</si>
  <si>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</si>
  <si>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</si>
  <si>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</si>
  <si>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</si>
  <si>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</si>
  <si>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</si>
  <si>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</si>
  <si>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</si>
  <si>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</si>
  <si>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</si>
  <si>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</si>
  <si>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</si>
  <si>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</si>
  <si>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</si>
  <si>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</si>
  <si>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</si>
  <si>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</si>
  <si>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</si>
  <si>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</si>
  <si>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</si>
  <si>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</si>
  <si>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</si>
  <si>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</si>
  <si>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</si>
  <si>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</si>
  <si>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</si>
  <si>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</si>
  <si>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</si>
  <si>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</si>
  <si>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</si>
  <si>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</si>
  <si>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</si>
  <si>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</si>
  <si>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</si>
  <si>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</si>
  <si>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</si>
  <si>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</si>
  <si>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</si>
  <si>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</si>
  <si>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</si>
  <si>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</si>
  <si>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</si>
  <si>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</si>
  <si>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</si>
  <si>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</si>
  <si>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</si>
  <si>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</si>
  <si>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</si>
  <si>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</si>
  <si>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</si>
  <si>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</si>
  <si>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</si>
  <si>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</si>
  <si>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</si>
  <si>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</si>
  <si>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</si>
  <si>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</si>
  <si>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</si>
  <si>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</si>
  <si>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</si>
  <si>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</si>
  <si>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</si>
  <si>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</si>
  <si>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</si>
  <si>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</si>
  <si>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</si>
  <si>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</si>
  <si>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</si>
  <si>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</si>
  <si>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</si>
  <si>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</si>
  <si>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</si>
  <si>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</si>
  <si>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</si>
  <si>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</si>
  <si>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</si>
  <si>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</si>
  <si>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</si>
  <si>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</si>
  <si>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</si>
  <si>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</si>
  <si>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</si>
  <si>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</si>
  <si>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</si>
  <si>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</si>
  <si>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</si>
  <si>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</si>
  <si>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</si>
  <si>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</si>
  <si>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</si>
  <si>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</si>
  <si>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</si>
  <si>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</si>
  <si>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15.02.2023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</si>
  <si>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</si>
  <si>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</si>
  <si>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</si>
  <si>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</si>
  <si>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</si>
  <si>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</si>
  <si>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</si>
  <si>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</si>
  <si>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</si>
  <si>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</si>
  <si>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</si>
  <si>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</si>
  <si>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��������� �����������</t>
  </si>
  <si>
    <t>�������� �� ���� ����</t>
  </si>
  <si>
    <t>���������� ����� ������������</t>
  </si>
  <si>
    <t>226</t>
  </si>
  <si>
    <t>�� (1)-0000.00 0 00 0000000.000</t>
  </si>
  <si>
    <t>������ ������, ������ (��� 244) ��</t>
  </si>
  <si>
    <t>(����������� �� ��������)</t>
  </si>
  <si>
    <t>310</t>
  </si>
  <si>
    <t>���������� ��������� �������� ������� (��� 244) ��</t>
  </si>
  <si>
    <t>346</t>
  </si>
  <si>
    <t>���������� ��������� ������ ��������� ������� (����������) (��� 244) 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</si>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</sst>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96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24682414.9</v>
      </c>
      <c r="F10" s="22" t="s">
        <v>56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24682414.9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24682414.9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 t="s">
        <v>56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 t="s">
        <v>56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24682414.9</v>
      </c>
      <c r="F22" s="22" t="s">
        <v>56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14608867.12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26200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5397693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5367693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20000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4675854.78</v>
      </c>
      <c r="F49" s="22" t="s">
        <v>56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3580055.16</v>
      </c>
      <c r="F52" s="22" t="s">
        <v>56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96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4675854.78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7275854.78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96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96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10</v>
      </c>
      <c r="G10" s="22">
        <v>3000</v>
      </c>
    </row>
    <row r="11" ht="20" customHeight="1">
      <c r="A11" s="14" t="s">
        <v>319</v>
      </c>
      <c r="B11" s="15" t="s">
        <v>381</v>
      </c>
      <c r="C11" s="15"/>
      <c r="D11" s="22">
        <v>800</v>
      </c>
      <c r="E11" s="22">
        <v>1</v>
      </c>
      <c r="F11" s="22">
        <v>4</v>
      </c>
      <c r="G11" s="22">
        <v>3200</v>
      </c>
    </row>
    <row r="12" ht="20" customHeight="1">
      <c r="A12" s="14" t="s">
        <v>320</v>
      </c>
      <c r="B12" s="15" t="s">
        <v>382</v>
      </c>
      <c r="C12" s="15"/>
      <c r="D12" s="22">
        <v>2000</v>
      </c>
      <c r="E12" s="22">
        <v>1</v>
      </c>
      <c r="F12" s="22">
        <v>10</v>
      </c>
      <c r="G12" s="22">
        <v>20000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20000</v>
      </c>
      <c r="F194" s="22">
        <v>1</v>
      </c>
      <c r="G194" s="22">
        <v>20000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9500</v>
      </c>
      <c r="F205" s="22">
        <v>1</v>
      </c>
      <c r="G205" s="22">
        <v>9500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500</v>
      </c>
      <c r="F206" s="22">
        <v>100</v>
      </c>
      <c r="G206" s="22">
        <v>500</v>
      </c>
    </row>
    <row r="207" ht="25" customHeight="1">
      <c r="A207" s="35" t="s">
        <v>368</v>
      </c>
      <c r="B207" s="35"/>
      <c r="C207" s="35"/>
      <c r="D207" s="35"/>
      <c r="E207" s="35"/>
      <c r="F207" s="35"/>
      <c r="G207" s="34">
        <f>SUBTOTAL(9,G205:G206)</f>
      </c>
    </row>
    <row r="208" ht="25" customHeight="1">
</row>
    <row r="209" ht="20" customHeight="1">
      <c r="A209" s="32" t="s">
        <v>303</v>
      </c>
      <c r="B209" s="32"/>
      <c r="C209" s="33" t="s">
        <v>141</v>
      </c>
      <c r="D209" s="33"/>
      <c r="E209" s="33"/>
      <c r="F209" s="33"/>
      <c r="G209" s="33"/>
    </row>
    <row r="210" ht="20" customHeight="1">
      <c r="A210" s="32" t="s">
        <v>304</v>
      </c>
      <c r="B210" s="32"/>
      <c r="C210" s="33" t="s">
        <v>305</v>
      </c>
      <c r="D210" s="33"/>
      <c r="E210" s="33"/>
      <c r="F210" s="33"/>
      <c r="G210" s="33"/>
    </row>
    <row r="211" ht="25" customHeight="1">
      <c r="A211" s="32" t="s">
        <v>306</v>
      </c>
      <c r="B211" s="32"/>
      <c r="C211" s="33" t="s">
        <v>268</v>
      </c>
      <c r="D211" s="33"/>
      <c r="E211" s="33"/>
      <c r="F211" s="33"/>
      <c r="G211" s="33"/>
    </row>
    <row r="212" ht="15" customHeight="1">
</row>
    <row r="213" ht="25" customHeight="1">
      <c r="A213" s="6" t="s">
        <v>396</v>
      </c>
      <c r="B213" s="6"/>
      <c r="C213" s="6"/>
      <c r="D213" s="6"/>
      <c r="E213" s="6"/>
      <c r="F213" s="6"/>
      <c r="G213" s="6"/>
    </row>
    <row r="214" ht="15" customHeight="1">
</row>
    <row r="215" ht="60" customHeight="1">
      <c r="A215" s="14" t="s">
        <v>205</v>
      </c>
      <c r="B215" s="14" t="s">
        <v>375</v>
      </c>
      <c r="C215" s="14"/>
      <c r="D215" s="14"/>
      <c r="E215" s="14" t="s">
        <v>397</v>
      </c>
      <c r="F215" s="14" t="s">
        <v>398</v>
      </c>
      <c r="G215" s="14" t="s">
        <v>399</v>
      </c>
    </row>
    <row r="216" ht="15" customHeight="1">
      <c r="A216" s="14">
        <v>1</v>
      </c>
      <c r="B216" s="14">
        <v>2</v>
      </c>
      <c r="C216" s="14"/>
      <c r="D216" s="14"/>
      <c r="E216" s="14">
        <v>3</v>
      </c>
      <c r="F216" s="14">
        <v>4</v>
      </c>
      <c r="G216" s="14">
        <v>5</v>
      </c>
    </row>
    <row r="217" ht="20" customHeight="1">
      <c r="A217" s="14" t="s">
        <v>210</v>
      </c>
      <c r="B217" s="15" t="s">
        <v>403</v>
      </c>
      <c r="C217" s="15"/>
      <c r="D217" s="15"/>
      <c r="E217" s="22">
        <v>241042272.7</v>
      </c>
      <c r="F217" s="22">
        <v>.022</v>
      </c>
      <c r="G217" s="22">
        <v>5302930</v>
      </c>
    </row>
    <row r="218" ht="20" customHeight="1">
      <c r="A218" s="14" t="s">
        <v>319</v>
      </c>
      <c r="B218" s="15" t="s">
        <v>404</v>
      </c>
      <c r="C218" s="15"/>
      <c r="D218" s="15"/>
      <c r="E218" s="22">
        <v>4317533</v>
      </c>
      <c r="F218" s="22">
        <v>.015</v>
      </c>
      <c r="G218" s="22">
        <v>64763</v>
      </c>
    </row>
    <row r="219" ht="25" customHeight="1">
      <c r="A219" s="35" t="s">
        <v>368</v>
      </c>
      <c r="B219" s="35"/>
      <c r="C219" s="35"/>
      <c r="D219" s="35"/>
      <c r="E219" s="35"/>
      <c r="F219" s="35"/>
      <c r="G219" s="34">
        <f>SUBTOTAL(9,G217:G218)</f>
      </c>
    </row>
    <row r="220" ht="25" customHeight="1">
</row>
    <row r="221" ht="20" customHeight="1">
      <c r="A221" s="32" t="s">
        <v>303</v>
      </c>
      <c r="B221" s="32"/>
      <c r="C221" s="33" t="s">
        <v>144</v>
      </c>
      <c r="D221" s="33"/>
      <c r="E221" s="33"/>
      <c r="F221" s="33"/>
      <c r="G221" s="33"/>
    </row>
    <row r="222" ht="20" customHeight="1">
      <c r="A222" s="32" t="s">
        <v>304</v>
      </c>
      <c r="B222" s="32"/>
      <c r="C222" s="33" t="s">
        <v>305</v>
      </c>
      <c r="D222" s="33"/>
      <c r="E222" s="33"/>
      <c r="F222" s="33"/>
      <c r="G222" s="33"/>
    </row>
    <row r="223" ht="25" customHeight="1">
      <c r="A223" s="32" t="s">
        <v>306</v>
      </c>
      <c r="B223" s="32"/>
      <c r="C223" s="33" t="s">
        <v>271</v>
      </c>
      <c r="D223" s="33"/>
      <c r="E223" s="33"/>
      <c r="F223" s="33"/>
      <c r="G223" s="33"/>
    </row>
    <row r="224" ht="15" customHeight="1">
</row>
    <row r="225" ht="25" customHeight="1">
      <c r="A225" s="6" t="s">
        <v>396</v>
      </c>
      <c r="B225" s="6"/>
      <c r="C225" s="6"/>
      <c r="D225" s="6"/>
      <c r="E225" s="6"/>
      <c r="F225" s="6"/>
      <c r="G225" s="6"/>
    </row>
    <row r="226" ht="15" customHeight="1">
</row>
    <row r="227" ht="60" customHeight="1">
      <c r="A227" s="14" t="s">
        <v>205</v>
      </c>
      <c r="B227" s="14" t="s">
        <v>375</v>
      </c>
      <c r="C227" s="14"/>
      <c r="D227" s="14"/>
      <c r="E227" s="14" t="s">
        <v>397</v>
      </c>
      <c r="F227" s="14" t="s">
        <v>398</v>
      </c>
      <c r="G227" s="14" t="s">
        <v>399</v>
      </c>
    </row>
    <row r="228" ht="15" customHeight="1">
      <c r="A228" s="14">
        <v>1</v>
      </c>
      <c r="B228" s="14">
        <v>2</v>
      </c>
      <c r="C228" s="14"/>
      <c r="D228" s="14"/>
      <c r="E228" s="14">
        <v>3</v>
      </c>
      <c r="F228" s="14">
        <v>4</v>
      </c>
      <c r="G228" s="14">
        <v>5</v>
      </c>
    </row>
    <row r="229" ht="20" customHeight="1">
      <c r="A229" s="14" t="s">
        <v>321</v>
      </c>
      <c r="B229" s="15" t="s">
        <v>400</v>
      </c>
      <c r="C229" s="15"/>
      <c r="D229" s="15"/>
      <c r="E229" s="22">
        <v>20000</v>
      </c>
      <c r="F229" s="22">
        <v>1</v>
      </c>
      <c r="G229" s="22">
        <v>20000</v>
      </c>
    </row>
    <row r="230" ht="25" customHeight="1">
      <c r="A230" s="35" t="s">
        <v>368</v>
      </c>
      <c r="B230" s="35"/>
      <c r="C230" s="35"/>
      <c r="D230" s="35"/>
      <c r="E230" s="35"/>
      <c r="F230" s="35"/>
      <c r="G230" s="34">
        <f>SUBTOTAL(9,G229:G229)</f>
      </c>
    </row>
    <row r="231" ht="25" customHeight="1">
</row>
    <row r="232" ht="20" customHeight="1">
      <c r="A232" s="32" t="s">
        <v>303</v>
      </c>
      <c r="B232" s="32"/>
      <c r="C232" s="33" t="s">
        <v>147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401</v>
      </c>
      <c r="B236" s="6"/>
      <c r="C236" s="6"/>
      <c r="D236" s="6"/>
      <c r="E236" s="6"/>
      <c r="F236" s="6"/>
      <c r="G236" s="6"/>
    </row>
    <row r="237" ht="15" customHeight="1">
</row>
    <row r="238" ht="60" customHeight="1">
      <c r="A238" s="14" t="s">
        <v>205</v>
      </c>
      <c r="B238" s="14" t="s">
        <v>375</v>
      </c>
      <c r="C238" s="14"/>
      <c r="D238" s="14"/>
      <c r="E238" s="14" t="s">
        <v>397</v>
      </c>
      <c r="F238" s="14" t="s">
        <v>398</v>
      </c>
      <c r="G238" s="14" t="s">
        <v>399</v>
      </c>
    </row>
    <row r="239" ht="15" customHeight="1">
      <c r="A239" s="14">
        <v>1</v>
      </c>
      <c r="B239" s="14">
        <v>2</v>
      </c>
      <c r="C239" s="14"/>
      <c r="D239" s="14"/>
      <c r="E239" s="14">
        <v>3</v>
      </c>
      <c r="F239" s="14">
        <v>4</v>
      </c>
      <c r="G239" s="14">
        <v>5</v>
      </c>
    </row>
    <row r="240" ht="20" customHeight="1">
      <c r="A240" s="14" t="s">
        <v>320</v>
      </c>
      <c r="B240" s="15" t="s">
        <v>402</v>
      </c>
      <c r="C240" s="15"/>
      <c r="D240" s="15"/>
      <c r="E240" s="22">
        <v>9500</v>
      </c>
      <c r="F240" s="22">
        <v>1</v>
      </c>
      <c r="G240" s="22">
        <v>9500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500</v>
      </c>
      <c r="F241" s="22">
        <v>100</v>
      </c>
      <c r="G241" s="22">
        <v>500</v>
      </c>
    </row>
    <row r="242" ht="25" customHeight="1">
      <c r="A242" s="35" t="s">
        <v>368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141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396</v>
      </c>
      <c r="B248" s="6"/>
      <c r="C248" s="6"/>
      <c r="D248" s="6"/>
      <c r="E248" s="6"/>
      <c r="F248" s="6"/>
      <c r="G248" s="6"/>
    </row>
    <row r="249" ht="15" customHeight="1">
</row>
    <row r="250" ht="60" customHeight="1">
      <c r="A250" s="14" t="s">
        <v>205</v>
      </c>
      <c r="B250" s="14" t="s">
        <v>375</v>
      </c>
      <c r="C250" s="14"/>
      <c r="D250" s="14"/>
      <c r="E250" s="14" t="s">
        <v>397</v>
      </c>
      <c r="F250" s="14" t="s">
        <v>398</v>
      </c>
      <c r="G250" s="14" t="s">
        <v>399</v>
      </c>
    </row>
    <row r="251" ht="15" customHeight="1">
      <c r="A251" s="14">
        <v>1</v>
      </c>
      <c r="B251" s="14">
        <v>2</v>
      </c>
      <c r="C251" s="14"/>
      <c r="D251" s="14"/>
      <c r="E251" s="14">
        <v>3</v>
      </c>
      <c r="F251" s="14">
        <v>4</v>
      </c>
      <c r="G251" s="14">
        <v>5</v>
      </c>
    </row>
    <row r="252" ht="20" customHeight="1">
      <c r="A252" s="14" t="s">
        <v>210</v>
      </c>
      <c r="B252" s="15" t="s">
        <v>403</v>
      </c>
      <c r="C252" s="15"/>
      <c r="D252" s="15"/>
      <c r="E252" s="22">
        <v>241042272.7</v>
      </c>
      <c r="F252" s="22">
        <v>.022</v>
      </c>
      <c r="G252" s="22">
        <v>5302930</v>
      </c>
    </row>
    <row r="253" ht="20" customHeight="1">
      <c r="A253" s="14" t="s">
        <v>319</v>
      </c>
      <c r="B253" s="15" t="s">
        <v>404</v>
      </c>
      <c r="C253" s="15"/>
      <c r="D253" s="15"/>
      <c r="E253" s="22">
        <v>4317533</v>
      </c>
      <c r="F253" s="22">
        <v>.015</v>
      </c>
      <c r="G253" s="22">
        <v>64763</v>
      </c>
    </row>
    <row r="254" ht="25" customHeight="1">
      <c r="A254" s="35" t="s">
        <v>368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144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305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274</v>
      </c>
      <c r="D258" s="33"/>
      <c r="E258" s="33"/>
      <c r="F258" s="33"/>
      <c r="G258" s="33"/>
    </row>
    <row r="259" ht="15" customHeight="1">
</row>
    <row r="260" ht="25" customHeight="1">
      <c r="A260" s="6" t="s">
        <v>396</v>
      </c>
      <c r="B260" s="6"/>
      <c r="C260" s="6"/>
      <c r="D260" s="6"/>
      <c r="E260" s="6"/>
      <c r="F260" s="6"/>
      <c r="G260" s="6"/>
    </row>
    <row r="261" ht="15" customHeight="1">
</row>
    <row r="262" ht="60" customHeight="1">
      <c r="A262" s="14" t="s">
        <v>205</v>
      </c>
      <c r="B262" s="14" t="s">
        <v>375</v>
      </c>
      <c r="C262" s="14"/>
      <c r="D262" s="14"/>
      <c r="E262" s="14" t="s">
        <v>397</v>
      </c>
      <c r="F262" s="14" t="s">
        <v>398</v>
      </c>
      <c r="G262" s="14" t="s">
        <v>399</v>
      </c>
    </row>
    <row r="263" ht="15" customHeight="1">
      <c r="A263" s="14">
        <v>1</v>
      </c>
      <c r="B263" s="14">
        <v>2</v>
      </c>
      <c r="C263" s="14"/>
      <c r="D263" s="14"/>
      <c r="E263" s="14">
        <v>3</v>
      </c>
      <c r="F263" s="14">
        <v>4</v>
      </c>
      <c r="G263" s="14">
        <v>5</v>
      </c>
    </row>
    <row r="264" ht="20" customHeight="1">
      <c r="A264" s="14" t="s">
        <v>321</v>
      </c>
      <c r="B264" s="15" t="s">
        <v>400</v>
      </c>
      <c r="C264" s="15"/>
      <c r="D264" s="15"/>
      <c r="E264" s="22">
        <v>20000</v>
      </c>
      <c r="F264" s="22">
        <v>1</v>
      </c>
      <c r="G264" s="22">
        <v>20000</v>
      </c>
    </row>
    <row r="265" ht="25" customHeight="1">
      <c r="A265" s="35" t="s">
        <v>368</v>
      </c>
      <c r="B265" s="35"/>
      <c r="C265" s="35"/>
      <c r="D265" s="35"/>
      <c r="E265" s="35"/>
      <c r="F265" s="35"/>
      <c r="G265" s="34">
        <f>SUBTOTAL(9,G264:G264)</f>
      </c>
    </row>
    <row r="266" ht="25" customHeight="1">
</row>
    <row r="267" ht="20" customHeight="1">
      <c r="A267" s="32" t="s">
        <v>303</v>
      </c>
      <c r="B267" s="32"/>
      <c r="C267" s="33" t="s">
        <v>147</v>
      </c>
      <c r="D267" s="33"/>
      <c r="E267" s="33"/>
      <c r="F267" s="33"/>
      <c r="G267" s="33"/>
    </row>
    <row r="268" ht="20" customHeight="1">
      <c r="A268" s="32" t="s">
        <v>304</v>
      </c>
      <c r="B268" s="32"/>
      <c r="C268" s="33" t="s">
        <v>305</v>
      </c>
      <c r="D268" s="33"/>
      <c r="E268" s="33"/>
      <c r="F268" s="33"/>
      <c r="G268" s="33"/>
    </row>
    <row r="269" ht="25" customHeight="1">
      <c r="A269" s="32" t="s">
        <v>306</v>
      </c>
      <c r="B269" s="32"/>
      <c r="C269" s="33" t="s">
        <v>274</v>
      </c>
      <c r="D269" s="33"/>
      <c r="E269" s="33"/>
      <c r="F269" s="33"/>
      <c r="G269" s="33"/>
    </row>
    <row r="270" ht="15" customHeight="1">
</row>
    <row r="271" ht="25" customHeight="1">
      <c r="A271" s="6" t="s">
        <v>401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4" t="s">
        <v>205</v>
      </c>
      <c r="B273" s="14" t="s">
        <v>375</v>
      </c>
      <c r="C273" s="14"/>
      <c r="D273" s="14"/>
      <c r="E273" s="14" t="s">
        <v>397</v>
      </c>
      <c r="F273" s="14" t="s">
        <v>398</v>
      </c>
      <c r="G273" s="14" t="s">
        <v>399</v>
      </c>
    </row>
    <row r="274" ht="15" customHeight="1">
      <c r="A274" s="14">
        <v>1</v>
      </c>
      <c r="B274" s="14">
        <v>2</v>
      </c>
      <c r="C274" s="14"/>
      <c r="D274" s="14"/>
      <c r="E274" s="14">
        <v>3</v>
      </c>
      <c r="F274" s="14">
        <v>4</v>
      </c>
      <c r="G274" s="14">
        <v>5</v>
      </c>
    </row>
    <row r="275" ht="20" customHeight="1">
      <c r="A275" s="14" t="s">
        <v>320</v>
      </c>
      <c r="B275" s="15" t="s">
        <v>402</v>
      </c>
      <c r="C275" s="15"/>
      <c r="D275" s="15"/>
      <c r="E275" s="22">
        <v>9500</v>
      </c>
      <c r="F275" s="22">
        <v>1</v>
      </c>
      <c r="G275" s="22">
        <v>9500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500</v>
      </c>
      <c r="F276" s="22">
        <v>100</v>
      </c>
      <c r="G276" s="22">
        <v>500</v>
      </c>
    </row>
    <row r="277" ht="25" customHeight="1">
      <c r="A277" s="35" t="s">
        <v>368</v>
      </c>
      <c r="B277" s="35"/>
      <c r="C277" s="35"/>
      <c r="D277" s="35"/>
      <c r="E277" s="35"/>
      <c r="F277" s="35"/>
      <c r="G277" s="34">
        <f>SUBTOTAL(9,G275:G276)</f>
      </c>
    </row>
    <row r="278" ht="25" customHeight="1">
</row>
    <row r="279" ht="20" customHeight="1">
      <c r="A279" s="32" t="s">
        <v>303</v>
      </c>
      <c r="B279" s="32"/>
      <c r="C279" s="33" t="s">
        <v>141</v>
      </c>
      <c r="D279" s="33"/>
      <c r="E279" s="33"/>
      <c r="F279" s="33"/>
      <c r="G279" s="33"/>
    </row>
    <row r="280" ht="20" customHeight="1">
      <c r="A280" s="32" t="s">
        <v>304</v>
      </c>
      <c r="B280" s="32"/>
      <c r="C280" s="33" t="s">
        <v>305</v>
      </c>
      <c r="D280" s="33"/>
      <c r="E280" s="33"/>
      <c r="F280" s="33"/>
      <c r="G280" s="33"/>
    </row>
    <row r="281" ht="25" customHeight="1">
      <c r="A281" s="32" t="s">
        <v>306</v>
      </c>
      <c r="B281" s="32"/>
      <c r="C281" s="33" t="s">
        <v>274</v>
      </c>
      <c r="D281" s="33"/>
      <c r="E281" s="33"/>
      <c r="F281" s="33"/>
      <c r="G281" s="33"/>
    </row>
    <row r="282" ht="15" customHeight="1">
</row>
    <row r="283" ht="25" customHeight="1">
      <c r="A283" s="6" t="s">
        <v>396</v>
      </c>
      <c r="B283" s="6"/>
      <c r="C283" s="6"/>
      <c r="D283" s="6"/>
      <c r="E283" s="6"/>
      <c r="F283" s="6"/>
      <c r="G283" s="6"/>
    </row>
    <row r="284" ht="15" customHeight="1">
</row>
    <row r="285" ht="60" customHeight="1">
      <c r="A285" s="14" t="s">
        <v>205</v>
      </c>
      <c r="B285" s="14" t="s">
        <v>375</v>
      </c>
      <c r="C285" s="14"/>
      <c r="D285" s="14"/>
      <c r="E285" s="14" t="s">
        <v>397</v>
      </c>
      <c r="F285" s="14" t="s">
        <v>398</v>
      </c>
      <c r="G285" s="14" t="s">
        <v>399</v>
      </c>
    </row>
    <row r="286" ht="15" customHeight="1">
      <c r="A286" s="14">
        <v>1</v>
      </c>
      <c r="B286" s="14">
        <v>2</v>
      </c>
      <c r="C286" s="14"/>
      <c r="D286" s="14"/>
      <c r="E286" s="14">
        <v>3</v>
      </c>
      <c r="F286" s="14">
        <v>4</v>
      </c>
      <c r="G286" s="14">
        <v>5</v>
      </c>
    </row>
    <row r="287" ht="20" customHeight="1">
      <c r="A287" s="14" t="s">
        <v>210</v>
      </c>
      <c r="B287" s="15" t="s">
        <v>403</v>
      </c>
      <c r="C287" s="15"/>
      <c r="D287" s="15"/>
      <c r="E287" s="22">
        <v>241042272.7</v>
      </c>
      <c r="F287" s="22">
        <v>.022</v>
      </c>
      <c r="G287" s="22">
        <v>5302930</v>
      </c>
    </row>
    <row r="288" ht="20" customHeight="1">
      <c r="A288" s="14" t="s">
        <v>319</v>
      </c>
      <c r="B288" s="15" t="s">
        <v>404</v>
      </c>
      <c r="C288" s="15"/>
      <c r="D288" s="15"/>
      <c r="E288" s="22">
        <v>4317533</v>
      </c>
      <c r="F288" s="22">
        <v>.015</v>
      </c>
      <c r="G288" s="22">
        <v>64763</v>
      </c>
    </row>
    <row r="289" ht="25" customHeight="1">
      <c r="A289" s="35" t="s">
        <v>368</v>
      </c>
      <c r="B289" s="35"/>
      <c r="C289" s="35"/>
      <c r="D289" s="35"/>
      <c r="E289" s="35"/>
      <c r="F289" s="35"/>
      <c r="G289" s="34">
        <f>SUBTOTAL(9,G287:G288)</f>
      </c>
    </row>
    <row r="290" ht="25" customHeight="1">
</row>
    <row r="291" ht="25" customHeight="1">
      <c r="A291" s="32" t="s">
        <v>303</v>
      </c>
      <c r="B291" s="32"/>
      <c r="C291" s="33"/>
      <c r="D291" s="33"/>
      <c r="E291" s="33"/>
      <c r="F291" s="33"/>
      <c r="G291" s="33"/>
    </row>
    <row r="292" ht="25" customHeight="1">
      <c r="A292" s="32" t="s">
        <v>304</v>
      </c>
      <c r="B292" s="32"/>
      <c r="C292" s="33"/>
      <c r="D292" s="33"/>
      <c r="E292" s="33"/>
      <c r="F292" s="33"/>
      <c r="G292" s="33"/>
    </row>
    <row r="293" ht="25" customHeight="1">
      <c r="A293" s="32" t="s">
        <v>306</v>
      </c>
      <c r="B293" s="32"/>
      <c r="C293" s="33"/>
      <c r="D293" s="33"/>
      <c r="E293" s="33"/>
      <c r="F293" s="33"/>
      <c r="G293" s="33"/>
    </row>
    <row r="294" ht="15" customHeight="1">
</row>
    <row r="295" ht="25" customHeight="1">
      <c r="A295" s="6" t="s">
        <v>405</v>
      </c>
      <c r="B295" s="6"/>
      <c r="C295" s="6"/>
      <c r="D295" s="6"/>
      <c r="E295" s="6"/>
      <c r="F295" s="6"/>
      <c r="G295" s="6"/>
    </row>
    <row r="296" ht="15" customHeight="1">
</row>
    <row r="297" ht="50" customHeight="1">
      <c r="A297" s="14" t="s">
        <v>205</v>
      </c>
      <c r="B297" s="14" t="s">
        <v>40</v>
      </c>
      <c r="C297" s="14"/>
      <c r="D297" s="14"/>
      <c r="E297" s="14" t="s">
        <v>371</v>
      </c>
      <c r="F297" s="14" t="s">
        <v>372</v>
      </c>
      <c r="G297" s="14" t="s">
        <v>373</v>
      </c>
    </row>
    <row r="298" ht="25" customHeight="1">
      <c r="A298" s="14" t="s">
        <v>56</v>
      </c>
      <c r="B298" s="14" t="s">
        <v>56</v>
      </c>
      <c r="C298" s="14" t="s">
        <v>56</v>
      </c>
      <c r="D298" s="14" t="s">
        <v>56</v>
      </c>
      <c r="E298" s="14" t="s">
        <v>56</v>
      </c>
      <c r="F298" s="14" t="s">
        <v>56</v>
      </c>
      <c r="G298" s="14" t="s">
        <v>56</v>
      </c>
    </row>
    <row r="299" ht="25" customHeight="1">
</row>
    <row r="300" ht="25" customHeight="1">
      <c r="A300" s="32" t="s">
        <v>303</v>
      </c>
      <c r="B300" s="32"/>
      <c r="C300" s="33"/>
      <c r="D300" s="33"/>
      <c r="E300" s="33"/>
      <c r="F300" s="33"/>
      <c r="G300" s="33"/>
    </row>
    <row r="301" ht="25" customHeight="1">
      <c r="A301" s="32" t="s">
        <v>304</v>
      </c>
      <c r="B301" s="32"/>
      <c r="C301" s="33"/>
      <c r="D301" s="33"/>
      <c r="E301" s="33"/>
      <c r="F301" s="33"/>
      <c r="G301" s="33"/>
    </row>
    <row r="302" ht="25" customHeight="1">
      <c r="A302" s="32" t="s">
        <v>306</v>
      </c>
      <c r="B302" s="32"/>
      <c r="C302" s="33"/>
      <c r="D302" s="33"/>
      <c r="E302" s="33"/>
      <c r="F302" s="33"/>
      <c r="G302" s="33"/>
    </row>
    <row r="303" ht="15" customHeight="1">
</row>
    <row r="304" ht="25" customHeight="1">
      <c r="A304" s="6" t="s">
        <v>405</v>
      </c>
      <c r="B304" s="6"/>
      <c r="C304" s="6"/>
      <c r="D304" s="6"/>
      <c r="E304" s="6"/>
      <c r="F304" s="6"/>
      <c r="G304" s="6"/>
    </row>
    <row r="305" ht="15" customHeight="1">
</row>
    <row r="306" ht="50" customHeight="1">
      <c r="A306" s="14" t="s">
        <v>205</v>
      </c>
      <c r="B306" s="14" t="s">
        <v>40</v>
      </c>
      <c r="C306" s="14"/>
      <c r="D306" s="14"/>
      <c r="E306" s="14" t="s">
        <v>371</v>
      </c>
      <c r="F306" s="14" t="s">
        <v>372</v>
      </c>
      <c r="G306" s="14" t="s">
        <v>373</v>
      </c>
    </row>
    <row r="307" ht="25" customHeight="1">
      <c r="A307" s="14" t="s">
        <v>56</v>
      </c>
      <c r="B307" s="14" t="s">
        <v>56</v>
      </c>
      <c r="C307" s="14" t="s">
        <v>56</v>
      </c>
      <c r="D307" s="14" t="s">
        <v>56</v>
      </c>
      <c r="E307" s="14" t="s">
        <v>56</v>
      </c>
      <c r="F307" s="14" t="s">
        <v>56</v>
      </c>
      <c r="G307" s="14" t="s">
        <v>56</v>
      </c>
    </row>
    <row r="308" ht="25" customHeight="1">
</row>
    <row r="309" ht="25" customHeight="1">
      <c r="A309" s="32" t="s">
        <v>303</v>
      </c>
      <c r="B309" s="32"/>
      <c r="C309" s="33"/>
      <c r="D309" s="33"/>
      <c r="E309" s="33"/>
      <c r="F309" s="33"/>
      <c r="G309" s="33"/>
    </row>
    <row r="310" ht="25" customHeight="1">
      <c r="A310" s="32" t="s">
        <v>304</v>
      </c>
      <c r="B310" s="32"/>
      <c r="C310" s="33"/>
      <c r="D310" s="33"/>
      <c r="E310" s="33"/>
      <c r="F310" s="33"/>
      <c r="G310" s="33"/>
    </row>
    <row r="311" ht="25" customHeight="1">
      <c r="A311" s="32" t="s">
        <v>306</v>
      </c>
      <c r="B311" s="32"/>
      <c r="C311" s="33"/>
      <c r="D311" s="33"/>
      <c r="E311" s="33"/>
      <c r="F311" s="33"/>
      <c r="G311" s="33"/>
    </row>
    <row r="312" ht="15" customHeight="1">
</row>
    <row r="313" ht="25" customHeight="1">
      <c r="A313" s="6" t="s">
        <v>405</v>
      </c>
      <c r="B313" s="6"/>
      <c r="C313" s="6"/>
      <c r="D313" s="6"/>
      <c r="E313" s="6"/>
      <c r="F313" s="6"/>
      <c r="G313" s="6"/>
    </row>
    <row r="314" ht="15" customHeight="1">
</row>
    <row r="315" ht="50" customHeight="1">
      <c r="A315" s="14" t="s">
        <v>205</v>
      </c>
      <c r="B315" s="14" t="s">
        <v>40</v>
      </c>
      <c r="C315" s="14"/>
      <c r="D315" s="14"/>
      <c r="E315" s="14" t="s">
        <v>371</v>
      </c>
      <c r="F315" s="14" t="s">
        <v>372</v>
      </c>
      <c r="G315" s="14" t="s">
        <v>373</v>
      </c>
    </row>
    <row r="316" ht="25" customHeight="1">
      <c r="A316" s="14" t="s">
        <v>56</v>
      </c>
      <c r="B316" s="14" t="s">
        <v>56</v>
      </c>
      <c r="C316" s="14" t="s">
        <v>56</v>
      </c>
      <c r="D316" s="14" t="s">
        <v>56</v>
      </c>
      <c r="E316" s="14" t="s">
        <v>56</v>
      </c>
      <c r="F316" s="14" t="s">
        <v>56</v>
      </c>
      <c r="G316" s="14" t="s">
        <v>56</v>
      </c>
    </row>
    <row r="317" ht="25" customHeight="1">
</row>
    <row r="318" ht="25" customHeight="1">
      <c r="A318" s="32" t="s">
        <v>303</v>
      </c>
      <c r="B318" s="32"/>
      <c r="C318" s="33"/>
      <c r="D318" s="33"/>
      <c r="E318" s="33"/>
      <c r="F318" s="33"/>
      <c r="G318" s="33"/>
    </row>
    <row r="319" ht="25" customHeight="1">
      <c r="A319" s="32" t="s">
        <v>304</v>
      </c>
      <c r="B319" s="32"/>
      <c r="C319" s="33"/>
      <c r="D319" s="33"/>
      <c r="E319" s="33"/>
      <c r="F319" s="33"/>
      <c r="G319" s="33"/>
    </row>
    <row r="320" ht="25" customHeight="1">
      <c r="A320" s="32" t="s">
        <v>306</v>
      </c>
      <c r="B320" s="32"/>
      <c r="C320" s="33"/>
      <c r="D320" s="33"/>
      <c r="E320" s="33"/>
      <c r="F320" s="33"/>
      <c r="G320" s="33"/>
    </row>
    <row r="321" ht="15" customHeight="1">
</row>
    <row r="322" ht="25" customHeight="1">
      <c r="A322" s="6" t="s">
        <v>406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4" t="s">
        <v>205</v>
      </c>
      <c r="B324" s="14" t="s">
        <v>40</v>
      </c>
      <c r="C324" s="14"/>
      <c r="D324" s="14"/>
      <c r="E324" s="14" t="s">
        <v>371</v>
      </c>
      <c r="F324" s="14" t="s">
        <v>372</v>
      </c>
      <c r="G324" s="14" t="s">
        <v>373</v>
      </c>
    </row>
    <row r="325" ht="25" customHeight="1">
      <c r="A325" s="14" t="s">
        <v>56</v>
      </c>
      <c r="B325" s="14" t="s">
        <v>56</v>
      </c>
      <c r="C325" s="14" t="s">
        <v>56</v>
      </c>
      <c r="D325" s="14" t="s">
        <v>56</v>
      </c>
      <c r="E325" s="14" t="s">
        <v>56</v>
      </c>
      <c r="F325" s="14" t="s">
        <v>56</v>
      </c>
      <c r="G325" s="14" t="s">
        <v>56</v>
      </c>
    </row>
    <row r="326" ht="25" customHeight="1">
</row>
    <row r="327" ht="25" customHeight="1">
      <c r="A327" s="32" t="s">
        <v>303</v>
      </c>
      <c r="B327" s="32"/>
      <c r="C327" s="33"/>
      <c r="D327" s="33"/>
      <c r="E327" s="33"/>
      <c r="F327" s="33"/>
      <c r="G327" s="33"/>
    </row>
    <row r="328" ht="25" customHeight="1">
      <c r="A328" s="32" t="s">
        <v>304</v>
      </c>
      <c r="B328" s="32"/>
      <c r="C328" s="33"/>
      <c r="D328" s="33"/>
      <c r="E328" s="33"/>
      <c r="F328" s="33"/>
      <c r="G328" s="33"/>
    </row>
    <row r="329" ht="25" customHeight="1">
      <c r="A329" s="32" t="s">
        <v>306</v>
      </c>
      <c r="B329" s="32"/>
      <c r="C329" s="33"/>
      <c r="D329" s="33"/>
      <c r="E329" s="33"/>
      <c r="F329" s="33"/>
      <c r="G329" s="33"/>
    </row>
    <row r="330" ht="15" customHeight="1">
</row>
    <row r="331" ht="25" customHeight="1">
      <c r="A331" s="6" t="s">
        <v>406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4" t="s">
        <v>205</v>
      </c>
      <c r="B333" s="14" t="s">
        <v>40</v>
      </c>
      <c r="C333" s="14"/>
      <c r="D333" s="14"/>
      <c r="E333" s="14" t="s">
        <v>371</v>
      </c>
      <c r="F333" s="14" t="s">
        <v>372</v>
      </c>
      <c r="G333" s="14" t="s">
        <v>373</v>
      </c>
    </row>
    <row r="334" ht="25" customHeight="1">
      <c r="A334" s="14" t="s">
        <v>56</v>
      </c>
      <c r="B334" s="14" t="s">
        <v>56</v>
      </c>
      <c r="C334" s="14" t="s">
        <v>56</v>
      </c>
      <c r="D334" s="14" t="s">
        <v>56</v>
      </c>
      <c r="E334" s="14" t="s">
        <v>56</v>
      </c>
      <c r="F334" s="14" t="s">
        <v>56</v>
      </c>
      <c r="G334" s="14" t="s">
        <v>56</v>
      </c>
    </row>
    <row r="335" ht="25" customHeight="1">
</row>
    <row r="336" ht="25" customHeight="1">
      <c r="A336" s="32" t="s">
        <v>303</v>
      </c>
      <c r="B336" s="32"/>
      <c r="C336" s="33"/>
      <c r="D336" s="33"/>
      <c r="E336" s="33"/>
      <c r="F336" s="33"/>
      <c r="G336" s="33"/>
    </row>
    <row r="337" ht="25" customHeight="1">
      <c r="A337" s="32" t="s">
        <v>304</v>
      </c>
      <c r="B337" s="32"/>
      <c r="C337" s="33"/>
      <c r="D337" s="33"/>
      <c r="E337" s="33"/>
      <c r="F337" s="33"/>
      <c r="G337" s="33"/>
    </row>
    <row r="338" ht="25" customHeight="1">
      <c r="A338" s="32" t="s">
        <v>306</v>
      </c>
      <c r="B338" s="32"/>
      <c r="C338" s="33"/>
      <c r="D338" s="33"/>
      <c r="E338" s="33"/>
      <c r="F338" s="33"/>
      <c r="G338" s="33"/>
    </row>
    <row r="339" ht="15" customHeight="1">
</row>
    <row r="340" ht="25" customHeight="1">
      <c r="A340" s="6" t="s">
        <v>406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4" t="s">
        <v>205</v>
      </c>
      <c r="B342" s="14" t="s">
        <v>40</v>
      </c>
      <c r="C342" s="14"/>
      <c r="D342" s="14"/>
      <c r="E342" s="14" t="s">
        <v>371</v>
      </c>
      <c r="F342" s="14" t="s">
        <v>372</v>
      </c>
      <c r="G342" s="14" t="s">
        <v>373</v>
      </c>
    </row>
    <row r="343" ht="25" customHeight="1">
      <c r="A343" s="14" t="s">
        <v>56</v>
      </c>
      <c r="B343" s="14" t="s">
        <v>56</v>
      </c>
      <c r="C343" s="14" t="s">
        <v>56</v>
      </c>
      <c r="D343" s="14" t="s">
        <v>56</v>
      </c>
      <c r="E343" s="14" t="s">
        <v>56</v>
      </c>
      <c r="F343" s="14" t="s">
        <v>56</v>
      </c>
      <c r="G343" s="14" t="s">
        <v>56</v>
      </c>
    </row>
    <row r="344" ht="0" customHeight="1">
</row>
  </sheetData>
  <sheetProtection password="96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D215"/>
    <mergeCell ref="B216:D216"/>
    <mergeCell ref="B217:D217"/>
    <mergeCell ref="B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D227"/>
    <mergeCell ref="B228:D228"/>
    <mergeCell ref="B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D238"/>
    <mergeCell ref="B239:D239"/>
    <mergeCell ref="B240:D240"/>
    <mergeCell ref="B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D250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A309:B309"/>
    <mergeCell ref="C309:G309"/>
    <mergeCell ref="A310:B310"/>
    <mergeCell ref="C310:G310"/>
    <mergeCell ref="A311:B311"/>
    <mergeCell ref="C311:G311"/>
    <mergeCell ref="A313:G313"/>
    <mergeCell ref="B315:D315"/>
    <mergeCell ref="A318:B318"/>
    <mergeCell ref="C318:G318"/>
    <mergeCell ref="A319:B319"/>
    <mergeCell ref="C319:G319"/>
    <mergeCell ref="A320:B320"/>
    <mergeCell ref="C320:G320"/>
    <mergeCell ref="A322:G322"/>
    <mergeCell ref="B324:D324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40:G340"/>
    <mergeCell ref="B342:D3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407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408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409</v>
      </c>
      <c r="E8" s="14" t="s">
        <v>410</v>
      </c>
      <c r="F8" s="14" t="s">
        <v>411</v>
      </c>
      <c r="G8" s="14" t="s">
        <v>412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413</v>
      </c>
      <c r="B10" s="15" t="s">
        <v>414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415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416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407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409</v>
      </c>
      <c r="E20" s="14" t="s">
        <v>410</v>
      </c>
      <c r="F20" s="14" t="s">
        <v>411</v>
      </c>
      <c r="G20" s="14" t="s">
        <v>412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418</v>
      </c>
      <c r="B22" s="15" t="s">
        <v>419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415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416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407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409</v>
      </c>
      <c r="E32" s="14" t="s">
        <v>410</v>
      </c>
      <c r="F32" s="14" t="s">
        <v>411</v>
      </c>
      <c r="G32" s="14" t="s">
        <v>412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421</v>
      </c>
      <c r="B34" s="15" t="s">
        <v>422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415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416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423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409</v>
      </c>
      <c r="E44" s="14" t="s">
        <v>410</v>
      </c>
      <c r="F44" s="14" t="s">
        <v>411</v>
      </c>
      <c r="G44" s="14" t="s">
        <v>412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424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415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416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409</v>
      </c>
      <c r="E56" s="14" t="s">
        <v>410</v>
      </c>
      <c r="F56" s="14" t="s">
        <v>411</v>
      </c>
      <c r="G56" s="14" t="s">
        <v>412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426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415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427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415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416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428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409</v>
      </c>
      <c r="E70" s="14" t="s">
        <v>410</v>
      </c>
      <c r="F70" s="14" t="s">
        <v>411</v>
      </c>
      <c r="G70" s="14" t="s">
        <v>412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429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415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430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415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431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415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432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415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433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415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434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415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435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415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436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415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437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415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438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415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439</v>
      </c>
      <c r="B92" s="15" t="s">
        <v>440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415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441</v>
      </c>
      <c r="B94" s="15" t="s">
        <v>442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415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443</v>
      </c>
      <c r="B96" s="15" t="s">
        <v>444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415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445</v>
      </c>
      <c r="B98" s="15" t="s">
        <v>446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415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447</v>
      </c>
      <c r="B100" s="15" t="s">
        <v>448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415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449</v>
      </c>
      <c r="B102" s="15" t="s">
        <v>450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415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451</v>
      </c>
      <c r="B104" s="15" t="s">
        <v>452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415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453</v>
      </c>
      <c r="B106" s="15" t="s">
        <v>454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415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416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408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409</v>
      </c>
      <c r="E116" s="14" t="s">
        <v>410</v>
      </c>
      <c r="F116" s="14" t="s">
        <v>411</v>
      </c>
      <c r="G116" s="14" t="s">
        <v>412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455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415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456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25" customHeight="1">
      <c r="A121" s="35" t="s">
        <v>415</v>
      </c>
      <c r="B121" s="35"/>
      <c r="C121" s="35"/>
      <c r="D121" s="35"/>
      <c r="E121" s="34">
        <f>SUBTOTAL(9,E120:E120)</f>
      </c>
      <c r="F121" s="34" t="s">
        <v>369</v>
      </c>
      <c r="G121" s="34">
        <f>SUBTOTAL(9,G120:G120)</f>
      </c>
    </row>
    <row r="122" ht="80" customHeight="1">
      <c r="A122" s="14" t="s">
        <v>350</v>
      </c>
      <c r="B122" s="15" t="s">
        <v>457</v>
      </c>
      <c r="C122" s="15"/>
      <c r="D122" s="14" t="s">
        <v>268</v>
      </c>
      <c r="E122" s="22">
        <v>1</v>
      </c>
      <c r="F122" s="22">
        <v>45600</v>
      </c>
      <c r="G122" s="22">
        <v>45600</v>
      </c>
    </row>
    <row r="123" ht="25" customHeight="1">
      <c r="A123" s="35" t="s">
        <v>415</v>
      </c>
      <c r="B123" s="35"/>
      <c r="C123" s="35"/>
      <c r="D123" s="35"/>
      <c r="E123" s="34">
        <f>SUBTOTAL(9,E122:E122)</f>
      </c>
      <c r="F123" s="34" t="s">
        <v>369</v>
      </c>
      <c r="G123" s="34">
        <f>SUBTOTAL(9,G122:G122)</f>
      </c>
    </row>
    <row r="124" ht="60" customHeight="1">
      <c r="A124" s="14" t="s">
        <v>352</v>
      </c>
      <c r="B124" s="15" t="s">
        <v>458</v>
      </c>
      <c r="C124" s="15"/>
      <c r="D124" s="14" t="s">
        <v>268</v>
      </c>
      <c r="E124" s="22">
        <v>1</v>
      </c>
      <c r="F124" s="22">
        <v>118454.4</v>
      </c>
      <c r="G124" s="22">
        <v>118454.4</v>
      </c>
    </row>
    <row r="125" ht="25" customHeight="1">
      <c r="A125" s="35" t="s">
        <v>415</v>
      </c>
      <c r="B125" s="35"/>
      <c r="C125" s="35"/>
      <c r="D125" s="35"/>
      <c r="E125" s="34">
        <f>SUBTOTAL(9,E124:E124)</f>
      </c>
      <c r="F125" s="34" t="s">
        <v>369</v>
      </c>
      <c r="G125" s="34">
        <f>SUBTOTAL(9,G124:G124)</f>
      </c>
    </row>
    <row r="126" ht="60" customHeight="1">
      <c r="A126" s="14" t="s">
        <v>354</v>
      </c>
      <c r="B126" s="15" t="s">
        <v>459</v>
      </c>
      <c r="C126" s="15"/>
      <c r="D126" s="14" t="s">
        <v>268</v>
      </c>
      <c r="E126" s="22">
        <v>1</v>
      </c>
      <c r="F126" s="22">
        <v>58684</v>
      </c>
      <c r="G126" s="22">
        <v>58684</v>
      </c>
    </row>
    <row r="127" ht="25" customHeight="1">
      <c r="A127" s="35" t="s">
        <v>415</v>
      </c>
      <c r="B127" s="35"/>
      <c r="C127" s="35"/>
      <c r="D127" s="35"/>
      <c r="E127" s="34">
        <f>SUBTOTAL(9,E126:E126)</f>
      </c>
      <c r="F127" s="34" t="s">
        <v>369</v>
      </c>
      <c r="G127" s="34">
        <f>SUBTOTAL(9,G126:G126)</f>
      </c>
    </row>
    <row r="128" ht="80" customHeight="1">
      <c r="A128" s="14" t="s">
        <v>356</v>
      </c>
      <c r="B128" s="15" t="s">
        <v>460</v>
      </c>
      <c r="C128" s="15"/>
      <c r="D128" s="14" t="s">
        <v>268</v>
      </c>
      <c r="E128" s="22">
        <v>1</v>
      </c>
      <c r="F128" s="22">
        <v>32000</v>
      </c>
      <c r="G128" s="22">
        <v>32000</v>
      </c>
    </row>
    <row r="129" ht="25" customHeight="1">
      <c r="A129" s="35" t="s">
        <v>415</v>
      </c>
      <c r="B129" s="35"/>
      <c r="C129" s="35"/>
      <c r="D129" s="35"/>
      <c r="E129" s="34">
        <f>SUBTOTAL(9,E128:E128)</f>
      </c>
      <c r="F129" s="34" t="s">
        <v>369</v>
      </c>
      <c r="G129" s="34">
        <f>SUBTOTAL(9,G128:G128)</f>
      </c>
    </row>
    <row r="130" ht="80" customHeight="1">
      <c r="A130" s="14" t="s">
        <v>461</v>
      </c>
      <c r="B130" s="15" t="s">
        <v>462</v>
      </c>
      <c r="C130" s="15"/>
      <c r="D130" s="14" t="s">
        <v>268</v>
      </c>
      <c r="E130" s="22">
        <v>1</v>
      </c>
      <c r="F130" s="22">
        <v>76800</v>
      </c>
      <c r="G130" s="22">
        <v>76800</v>
      </c>
    </row>
    <row r="131" ht="25" customHeight="1">
      <c r="A131" s="35" t="s">
        <v>415</v>
      </c>
      <c r="B131" s="35"/>
      <c r="C131" s="35"/>
      <c r="D131" s="35"/>
      <c r="E131" s="34">
        <f>SUBTOTAL(9,E130:E130)</f>
      </c>
      <c r="F131" s="34" t="s">
        <v>369</v>
      </c>
      <c r="G131" s="34">
        <f>SUBTOTAL(9,G130:G130)</f>
      </c>
    </row>
    <row r="132" ht="60" customHeight="1">
      <c r="A132" s="14" t="s">
        <v>463</v>
      </c>
      <c r="B132" s="15" t="s">
        <v>464</v>
      </c>
      <c r="C132" s="15"/>
      <c r="D132" s="14" t="s">
        <v>268</v>
      </c>
      <c r="E132" s="22">
        <v>1</v>
      </c>
      <c r="F132" s="22">
        <v>17340</v>
      </c>
      <c r="G132" s="22">
        <v>17340</v>
      </c>
    </row>
    <row r="133" ht="25" customHeight="1">
      <c r="A133" s="35" t="s">
        <v>415</v>
      </c>
      <c r="B133" s="35"/>
      <c r="C133" s="35"/>
      <c r="D133" s="35"/>
      <c r="E133" s="34">
        <f>SUBTOTAL(9,E132:E132)</f>
      </c>
      <c r="F133" s="34" t="s">
        <v>369</v>
      </c>
      <c r="G133" s="34">
        <f>SUBTOTAL(9,G132:G132)</f>
      </c>
    </row>
    <row r="134" ht="60" customHeight="1">
      <c r="A134" s="14" t="s">
        <v>465</v>
      </c>
      <c r="B134" s="15" t="s">
        <v>466</v>
      </c>
      <c r="C134" s="15"/>
      <c r="D134" s="14" t="s">
        <v>268</v>
      </c>
      <c r="E134" s="22">
        <v>2</v>
      </c>
      <c r="F134" s="22">
        <v>15000</v>
      </c>
      <c r="G134" s="22">
        <v>30000</v>
      </c>
    </row>
    <row r="135" ht="25" customHeight="1">
      <c r="A135" s="35" t="s">
        <v>415</v>
      </c>
      <c r="B135" s="35"/>
      <c r="C135" s="35"/>
      <c r="D135" s="35"/>
      <c r="E135" s="34">
        <f>SUBTOTAL(9,E134:E134)</f>
      </c>
      <c r="F135" s="34" t="s">
        <v>369</v>
      </c>
      <c r="G135" s="34">
        <f>SUBTOTAL(9,G134:G134)</f>
      </c>
    </row>
    <row r="136" ht="60" customHeight="1">
      <c r="A136" s="14" t="s">
        <v>467</v>
      </c>
      <c r="B136" s="15" t="s">
        <v>468</v>
      </c>
      <c r="C136" s="15"/>
      <c r="D136" s="14" t="s">
        <v>268</v>
      </c>
      <c r="E136" s="22">
        <v>1</v>
      </c>
      <c r="F136" s="22">
        <v>20700</v>
      </c>
      <c r="G136" s="22">
        <v>20700</v>
      </c>
    </row>
    <row r="137" ht="25" customHeight="1">
      <c r="A137" s="35" t="s">
        <v>415</v>
      </c>
      <c r="B137" s="35"/>
      <c r="C137" s="35"/>
      <c r="D137" s="35"/>
      <c r="E137" s="34">
        <f>SUBTOTAL(9,E136:E136)</f>
      </c>
      <c r="F137" s="34" t="s">
        <v>369</v>
      </c>
      <c r="G137" s="34">
        <f>SUBTOTAL(9,G136:G136)</f>
      </c>
    </row>
    <row r="138" ht="60" customHeight="1">
      <c r="A138" s="14" t="s">
        <v>469</v>
      </c>
      <c r="B138" s="15" t="s">
        <v>470</v>
      </c>
      <c r="C138" s="15"/>
      <c r="D138" s="14" t="s">
        <v>268</v>
      </c>
      <c r="E138" s="22">
        <v>1</v>
      </c>
      <c r="F138" s="22">
        <v>23846.2</v>
      </c>
      <c r="G138" s="22">
        <v>23846.2</v>
      </c>
    </row>
    <row r="139" ht="25" customHeight="1">
      <c r="A139" s="35" t="s">
        <v>415</v>
      </c>
      <c r="B139" s="35"/>
      <c r="C139" s="35"/>
      <c r="D139" s="35"/>
      <c r="E139" s="34">
        <f>SUBTOTAL(9,E138:E138)</f>
      </c>
      <c r="F139" s="34" t="s">
        <v>369</v>
      </c>
      <c r="G139" s="34">
        <f>SUBTOTAL(9,G138:G138)</f>
      </c>
    </row>
    <row r="140" ht="60" customHeight="1">
      <c r="A140" s="14" t="s">
        <v>471</v>
      </c>
      <c r="B140" s="15" t="s">
        <v>472</v>
      </c>
      <c r="C140" s="15"/>
      <c r="D140" s="14" t="s">
        <v>268</v>
      </c>
      <c r="E140" s="22">
        <v>1</v>
      </c>
      <c r="F140" s="22">
        <v>16549</v>
      </c>
      <c r="G140" s="22">
        <v>16549</v>
      </c>
    </row>
    <row r="141" ht="25" customHeight="1">
      <c r="A141" s="35" t="s">
        <v>415</v>
      </c>
      <c r="B141" s="35"/>
      <c r="C141" s="35"/>
      <c r="D141" s="35"/>
      <c r="E141" s="34">
        <f>SUBTOTAL(9,E140:E140)</f>
      </c>
      <c r="F141" s="34" t="s">
        <v>369</v>
      </c>
      <c r="G141" s="34">
        <f>SUBTOTAL(9,G140:G140)</f>
      </c>
    </row>
    <row r="142" ht="60" customHeight="1">
      <c r="A142" s="14" t="s">
        <v>473</v>
      </c>
      <c r="B142" s="15" t="s">
        <v>474</v>
      </c>
      <c r="C142" s="15"/>
      <c r="D142" s="14" t="s">
        <v>268</v>
      </c>
      <c r="E142" s="22">
        <v>1</v>
      </c>
      <c r="F142" s="22">
        <v>6700</v>
      </c>
      <c r="G142" s="22">
        <v>6700</v>
      </c>
    </row>
    <row r="143" ht="25" customHeight="1">
      <c r="A143" s="35" t="s">
        <v>415</v>
      </c>
      <c r="B143" s="35"/>
      <c r="C143" s="35"/>
      <c r="D143" s="35"/>
      <c r="E143" s="34">
        <f>SUBTOTAL(9,E142:E142)</f>
      </c>
      <c r="F143" s="34" t="s">
        <v>369</v>
      </c>
      <c r="G143" s="34">
        <f>SUBTOTAL(9,G142:G142)</f>
      </c>
    </row>
    <row r="144" ht="25" customHeight="1">
      <c r="A144" s="35" t="s">
        <v>416</v>
      </c>
      <c r="B144" s="35"/>
      <c r="C144" s="35"/>
      <c r="D144" s="35"/>
      <c r="E144" s="35"/>
      <c r="F144" s="35"/>
      <c r="G144" s="34">
        <f>SUBTOTAL(9,G118:G143)</f>
      </c>
    </row>
    <row r="145" ht="25" customHeight="1">
</row>
    <row r="146" ht="20" customHeight="1">
      <c r="A146" s="32" t="s">
        <v>303</v>
      </c>
      <c r="B146" s="32"/>
      <c r="C146" s="33" t="s">
        <v>174</v>
      </c>
      <c r="D146" s="33"/>
      <c r="E146" s="33"/>
      <c r="F146" s="33"/>
      <c r="G146" s="33"/>
    </row>
    <row r="147" ht="20" customHeight="1">
      <c r="A147" s="32" t="s">
        <v>304</v>
      </c>
      <c r="B147" s="32"/>
      <c r="C147" s="33" t="s">
        <v>305</v>
      </c>
      <c r="D147" s="33"/>
      <c r="E147" s="33"/>
      <c r="F147" s="33"/>
      <c r="G147" s="33"/>
    </row>
    <row r="148" ht="25" customHeight="1">
      <c r="A148" s="32" t="s">
        <v>306</v>
      </c>
      <c r="B148" s="32"/>
      <c r="C148" s="33" t="s">
        <v>268</v>
      </c>
      <c r="D148" s="33"/>
      <c r="E148" s="33"/>
      <c r="F148" s="33"/>
      <c r="G148" s="33"/>
    </row>
    <row r="149" ht="15" customHeight="1">
</row>
    <row r="150" ht="25" customHeight="1">
      <c r="A150" s="6" t="s">
        <v>475</v>
      </c>
      <c r="B150" s="6"/>
      <c r="C150" s="6"/>
      <c r="D150" s="6"/>
      <c r="E150" s="6"/>
      <c r="F150" s="6"/>
      <c r="G150" s="6"/>
    </row>
    <row r="151" ht="15" customHeight="1">
</row>
    <row r="152" ht="50" customHeight="1">
      <c r="A152" s="14" t="s">
        <v>205</v>
      </c>
      <c r="B152" s="14" t="s">
        <v>375</v>
      </c>
      <c r="C152" s="14"/>
      <c r="D152" s="14" t="s">
        <v>409</v>
      </c>
      <c r="E152" s="14" t="s">
        <v>410</v>
      </c>
      <c r="F152" s="14" t="s">
        <v>411</v>
      </c>
      <c r="G152" s="14" t="s">
        <v>412</v>
      </c>
    </row>
    <row r="153" ht="15" customHeight="1">
      <c r="A153" s="14">
        <v>1</v>
      </c>
      <c r="B153" s="14">
        <v>2</v>
      </c>
      <c r="C153" s="14"/>
      <c r="D153" s="14">
        <v>3</v>
      </c>
      <c r="E153" s="14">
        <v>4</v>
      </c>
      <c r="F153" s="14">
        <v>5</v>
      </c>
      <c r="G153" s="14">
        <v>6</v>
      </c>
    </row>
    <row r="154" ht="60" customHeight="1">
      <c r="A154" s="14" t="s">
        <v>476</v>
      </c>
      <c r="B154" s="15" t="s">
        <v>477</v>
      </c>
      <c r="C154" s="15"/>
      <c r="D154" s="14" t="s">
        <v>268</v>
      </c>
      <c r="E154" s="22">
        <v>3</v>
      </c>
      <c r="F154" s="22">
        <v>7451.69</v>
      </c>
      <c r="G154" s="22">
        <v>22355.07</v>
      </c>
    </row>
    <row r="155" ht="25" customHeight="1">
      <c r="A155" s="35" t="s">
        <v>415</v>
      </c>
      <c r="B155" s="35"/>
      <c r="C155" s="35"/>
      <c r="D155" s="35"/>
      <c r="E155" s="34">
        <f>SUBTOTAL(9,E154:E154)</f>
      </c>
      <c r="F155" s="34" t="s">
        <v>369</v>
      </c>
      <c r="G155" s="34">
        <f>SUBTOTAL(9,G154:G154)</f>
      </c>
    </row>
    <row r="156" ht="25" customHeight="1">
      <c r="A156" s="35" t="s">
        <v>416</v>
      </c>
      <c r="B156" s="35"/>
      <c r="C156" s="35"/>
      <c r="D156" s="35"/>
      <c r="E156" s="35"/>
      <c r="F156" s="35"/>
      <c r="G156" s="34">
        <f>SUBTOTAL(9,G154:G155)</f>
      </c>
    </row>
    <row r="157" ht="25" customHeight="1">
</row>
    <row r="158" ht="20" customHeight="1">
      <c r="A158" s="32" t="s">
        <v>303</v>
      </c>
      <c r="B158" s="32"/>
      <c r="C158" s="33" t="s">
        <v>174</v>
      </c>
      <c r="D158" s="33"/>
      <c r="E158" s="33"/>
      <c r="F158" s="33"/>
      <c r="G158" s="33"/>
    </row>
    <row r="159" ht="20" customHeight="1">
      <c r="A159" s="32" t="s">
        <v>304</v>
      </c>
      <c r="B159" s="32"/>
      <c r="C159" s="33" t="s">
        <v>305</v>
      </c>
      <c r="D159" s="33"/>
      <c r="E159" s="33"/>
      <c r="F159" s="33"/>
      <c r="G159" s="33"/>
    </row>
    <row r="160" ht="25" customHeight="1">
      <c r="A160" s="32" t="s">
        <v>306</v>
      </c>
      <c r="B160" s="32"/>
      <c r="C160" s="33" t="s">
        <v>268</v>
      </c>
      <c r="D160" s="33"/>
      <c r="E160" s="33"/>
      <c r="F160" s="33"/>
      <c r="G160" s="33"/>
    </row>
    <row r="161" ht="15" customHeight="1">
</row>
    <row r="162" ht="25" customHeight="1">
      <c r="A162" s="6" t="s">
        <v>417</v>
      </c>
      <c r="B162" s="6"/>
      <c r="C162" s="6"/>
      <c r="D162" s="6"/>
      <c r="E162" s="6"/>
      <c r="F162" s="6"/>
      <c r="G162" s="6"/>
    </row>
    <row r="163" ht="15" customHeight="1">
</row>
    <row r="164" ht="50" customHeight="1">
      <c r="A164" s="14" t="s">
        <v>205</v>
      </c>
      <c r="B164" s="14" t="s">
        <v>375</v>
      </c>
      <c r="C164" s="14"/>
      <c r="D164" s="14" t="s">
        <v>409</v>
      </c>
      <c r="E164" s="14" t="s">
        <v>410</v>
      </c>
      <c r="F164" s="14" t="s">
        <v>411</v>
      </c>
      <c r="G164" s="14" t="s">
        <v>412</v>
      </c>
    </row>
    <row r="165" ht="15" customHeight="1">
      <c r="A165" s="14">
        <v>1</v>
      </c>
      <c r="B165" s="14">
        <v>2</v>
      </c>
      <c r="C165" s="14"/>
      <c r="D165" s="14">
        <v>3</v>
      </c>
      <c r="E165" s="14">
        <v>4</v>
      </c>
      <c r="F165" s="14">
        <v>5</v>
      </c>
      <c r="G165" s="14">
        <v>6</v>
      </c>
    </row>
    <row r="166" ht="60" customHeight="1">
      <c r="A166" s="14" t="s">
        <v>360</v>
      </c>
      <c r="B166" s="15" t="s">
        <v>478</v>
      </c>
      <c r="C166" s="15"/>
      <c r="D166" s="14" t="s">
        <v>268</v>
      </c>
      <c r="E166" s="22">
        <v>1</v>
      </c>
      <c r="F166" s="22">
        <v>730354.4</v>
      </c>
      <c r="G166" s="22">
        <v>730354.4</v>
      </c>
    </row>
    <row r="167" ht="25" customHeight="1">
      <c r="A167" s="35" t="s">
        <v>415</v>
      </c>
      <c r="B167" s="35"/>
      <c r="C167" s="35"/>
      <c r="D167" s="35"/>
      <c r="E167" s="34">
        <f>SUBTOTAL(9,E166:E166)</f>
      </c>
      <c r="F167" s="34" t="s">
        <v>369</v>
      </c>
      <c r="G167" s="34">
        <f>SUBTOTAL(9,G166:G166)</f>
      </c>
    </row>
    <row r="168" ht="25" customHeight="1">
      <c r="A168" s="35" t="s">
        <v>416</v>
      </c>
      <c r="B168" s="35"/>
      <c r="C168" s="35"/>
      <c r="D168" s="35"/>
      <c r="E168" s="35"/>
      <c r="F168" s="35"/>
      <c r="G168" s="34">
        <f>SUBTOTAL(9,G166:G167)</f>
      </c>
    </row>
    <row r="169" ht="25" customHeight="1">
</row>
    <row r="170" ht="20" customHeight="1">
      <c r="A170" s="32" t="s">
        <v>303</v>
      </c>
      <c r="B170" s="32"/>
      <c r="C170" s="33" t="s">
        <v>174</v>
      </c>
      <c r="D170" s="33"/>
      <c r="E170" s="33"/>
      <c r="F170" s="33"/>
      <c r="G170" s="33"/>
    </row>
    <row r="171" ht="20" customHeight="1">
      <c r="A171" s="32" t="s">
        <v>304</v>
      </c>
      <c r="B171" s="32"/>
      <c r="C171" s="33" t="s">
        <v>305</v>
      </c>
      <c r="D171" s="33"/>
      <c r="E171" s="33"/>
      <c r="F171" s="33"/>
      <c r="G171" s="33"/>
    </row>
    <row r="172" ht="25" customHeight="1">
      <c r="A172" s="32" t="s">
        <v>306</v>
      </c>
      <c r="B172" s="32"/>
      <c r="C172" s="33" t="s">
        <v>268</v>
      </c>
      <c r="D172" s="33"/>
      <c r="E172" s="33"/>
      <c r="F172" s="33"/>
      <c r="G172" s="33"/>
    </row>
    <row r="173" ht="15" customHeight="1">
</row>
    <row r="174" ht="25" customHeight="1">
      <c r="A174" s="6" t="s">
        <v>479</v>
      </c>
      <c r="B174" s="6"/>
      <c r="C174" s="6"/>
      <c r="D174" s="6"/>
      <c r="E174" s="6"/>
      <c r="F174" s="6"/>
      <c r="G174" s="6"/>
    </row>
    <row r="175" ht="15" customHeight="1">
</row>
    <row r="176" ht="50" customHeight="1">
      <c r="A176" s="14" t="s">
        <v>205</v>
      </c>
      <c r="B176" s="14" t="s">
        <v>375</v>
      </c>
      <c r="C176" s="14"/>
      <c r="D176" s="14" t="s">
        <v>409</v>
      </c>
      <c r="E176" s="14" t="s">
        <v>410</v>
      </c>
      <c r="F176" s="14" t="s">
        <v>411</v>
      </c>
      <c r="G176" s="14" t="s">
        <v>412</v>
      </c>
    </row>
    <row r="177" ht="15" customHeight="1">
      <c r="A177" s="14">
        <v>1</v>
      </c>
      <c r="B177" s="14">
        <v>2</v>
      </c>
      <c r="C177" s="14"/>
      <c r="D177" s="14">
        <v>3</v>
      </c>
      <c r="E177" s="14">
        <v>4</v>
      </c>
      <c r="F177" s="14">
        <v>5</v>
      </c>
      <c r="G177" s="14">
        <v>6</v>
      </c>
    </row>
    <row r="178" ht="60" customHeight="1">
      <c r="A178" s="14" t="s">
        <v>480</v>
      </c>
      <c r="B178" s="15" t="s">
        <v>481</v>
      </c>
      <c r="C178" s="15"/>
      <c r="D178" s="14" t="s">
        <v>268</v>
      </c>
      <c r="E178" s="22">
        <v>1</v>
      </c>
      <c r="F178" s="22">
        <v>40000</v>
      </c>
      <c r="G178" s="22">
        <v>40000</v>
      </c>
    </row>
    <row r="179" ht="25" customHeight="1">
      <c r="A179" s="35" t="s">
        <v>415</v>
      </c>
      <c r="B179" s="35"/>
      <c r="C179" s="35"/>
      <c r="D179" s="35"/>
      <c r="E179" s="34">
        <f>SUBTOTAL(9,E178:E178)</f>
      </c>
      <c r="F179" s="34" t="s">
        <v>369</v>
      </c>
      <c r="G179" s="34">
        <f>SUBTOTAL(9,G178:G178)</f>
      </c>
    </row>
    <row r="180" ht="25" customHeight="1">
      <c r="A180" s="35" t="s">
        <v>416</v>
      </c>
      <c r="B180" s="35"/>
      <c r="C180" s="35"/>
      <c r="D180" s="35"/>
      <c r="E180" s="35"/>
      <c r="F180" s="35"/>
      <c r="G180" s="34">
        <f>SUBTOTAL(9,G178:G179)</f>
      </c>
    </row>
    <row r="181" ht="25" customHeight="1">
</row>
    <row r="182" ht="20" customHeight="1">
      <c r="A182" s="32" t="s">
        <v>303</v>
      </c>
      <c r="B182" s="32"/>
      <c r="C182" s="33" t="s">
        <v>174</v>
      </c>
      <c r="D182" s="33"/>
      <c r="E182" s="33"/>
      <c r="F182" s="33"/>
      <c r="G182" s="33"/>
    </row>
    <row r="183" ht="20" customHeight="1">
      <c r="A183" s="32" t="s">
        <v>304</v>
      </c>
      <c r="B183" s="32"/>
      <c r="C183" s="33" t="s">
        <v>305</v>
      </c>
      <c r="D183" s="33"/>
      <c r="E183" s="33"/>
      <c r="F183" s="33"/>
      <c r="G183" s="33"/>
    </row>
    <row r="184" ht="25" customHeight="1">
      <c r="A184" s="32" t="s">
        <v>306</v>
      </c>
      <c r="B184" s="32"/>
      <c r="C184" s="33" t="s">
        <v>268</v>
      </c>
      <c r="D184" s="33"/>
      <c r="E184" s="33"/>
      <c r="F184" s="33"/>
      <c r="G184" s="33"/>
    </row>
    <row r="185" ht="15" customHeight="1">
</row>
    <row r="186" ht="25" customHeight="1">
      <c r="A186" s="6" t="s">
        <v>482</v>
      </c>
      <c r="B186" s="6"/>
      <c r="C186" s="6"/>
      <c r="D186" s="6"/>
      <c r="E186" s="6"/>
      <c r="F186" s="6"/>
      <c r="G186" s="6"/>
    </row>
    <row r="187" ht="15" customHeight="1">
</row>
    <row r="188" ht="50" customHeight="1">
      <c r="A188" s="14" t="s">
        <v>205</v>
      </c>
      <c r="B188" s="14" t="s">
        <v>375</v>
      </c>
      <c r="C188" s="14"/>
      <c r="D188" s="14" t="s">
        <v>409</v>
      </c>
      <c r="E188" s="14" t="s">
        <v>410</v>
      </c>
      <c r="F188" s="14" t="s">
        <v>411</v>
      </c>
      <c r="G188" s="14" t="s">
        <v>412</v>
      </c>
    </row>
    <row r="189" ht="15" customHeight="1">
      <c r="A189" s="14">
        <v>1</v>
      </c>
      <c r="B189" s="14">
        <v>2</v>
      </c>
      <c r="C189" s="14"/>
      <c r="D189" s="14">
        <v>3</v>
      </c>
      <c r="E189" s="14">
        <v>4</v>
      </c>
      <c r="F189" s="14">
        <v>5</v>
      </c>
      <c r="G189" s="14">
        <v>6</v>
      </c>
    </row>
    <row r="190" ht="60" customHeight="1">
      <c r="A190" s="14" t="s">
        <v>483</v>
      </c>
      <c r="B190" s="15" t="s">
        <v>484</v>
      </c>
      <c r="C190" s="15"/>
      <c r="D190" s="14" t="s">
        <v>268</v>
      </c>
      <c r="E190" s="22">
        <v>3000</v>
      </c>
      <c r="F190" s="22">
        <v>45.9</v>
      </c>
      <c r="G190" s="22">
        <v>137700</v>
      </c>
    </row>
    <row r="191" ht="25" customHeight="1">
      <c r="A191" s="35" t="s">
        <v>415</v>
      </c>
      <c r="B191" s="35"/>
      <c r="C191" s="35"/>
      <c r="D191" s="35"/>
      <c r="E191" s="34">
        <f>SUBTOTAL(9,E190:E190)</f>
      </c>
      <c r="F191" s="34" t="s">
        <v>369</v>
      </c>
      <c r="G191" s="34">
        <f>SUBTOTAL(9,G190:G190)</f>
      </c>
    </row>
    <row r="192" ht="25" customHeight="1">
      <c r="A192" s="35" t="s">
        <v>416</v>
      </c>
      <c r="B192" s="35"/>
      <c r="C192" s="35"/>
      <c r="D192" s="35"/>
      <c r="E192" s="35"/>
      <c r="F192" s="35"/>
      <c r="G192" s="34">
        <f>SUBTOTAL(9,G190:G191)</f>
      </c>
    </row>
    <row r="193" ht="25" customHeight="1">
</row>
    <row r="194" ht="20" customHeight="1">
      <c r="A194" s="32" t="s">
        <v>303</v>
      </c>
      <c r="B194" s="32"/>
      <c r="C194" s="33" t="s">
        <v>174</v>
      </c>
      <c r="D194" s="33"/>
      <c r="E194" s="33"/>
      <c r="F194" s="33"/>
      <c r="G194" s="33"/>
    </row>
    <row r="195" ht="20" customHeight="1">
      <c r="A195" s="32" t="s">
        <v>304</v>
      </c>
      <c r="B195" s="32"/>
      <c r="C195" s="33" t="s">
        <v>305</v>
      </c>
      <c r="D195" s="33"/>
      <c r="E195" s="33"/>
      <c r="F195" s="33"/>
      <c r="G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</row>
    <row r="197" ht="15" customHeight="1">
</row>
    <row r="198" ht="25" customHeight="1">
      <c r="A198" s="6" t="s">
        <v>485</v>
      </c>
      <c r="B198" s="6"/>
      <c r="C198" s="6"/>
      <c r="D198" s="6"/>
      <c r="E198" s="6"/>
      <c r="F198" s="6"/>
      <c r="G198" s="6"/>
    </row>
    <row r="199" ht="15" customHeight="1">
</row>
    <row r="200" ht="50" customHeight="1">
      <c r="A200" s="14" t="s">
        <v>205</v>
      </c>
      <c r="B200" s="14" t="s">
        <v>375</v>
      </c>
      <c r="C200" s="14"/>
      <c r="D200" s="14" t="s">
        <v>409</v>
      </c>
      <c r="E200" s="14" t="s">
        <v>410</v>
      </c>
      <c r="F200" s="14" t="s">
        <v>411</v>
      </c>
      <c r="G200" s="14" t="s">
        <v>412</v>
      </c>
    </row>
    <row r="201" ht="15" customHeight="1">
      <c r="A201" s="14">
        <v>1</v>
      </c>
      <c r="B201" s="14">
        <v>2</v>
      </c>
      <c r="C201" s="14"/>
      <c r="D201" s="14">
        <v>3</v>
      </c>
      <c r="E201" s="14">
        <v>4</v>
      </c>
      <c r="F201" s="14">
        <v>5</v>
      </c>
      <c r="G201" s="14">
        <v>6</v>
      </c>
    </row>
    <row r="202" ht="60" customHeight="1">
      <c r="A202" s="14" t="s">
        <v>486</v>
      </c>
      <c r="B202" s="15" t="s">
        <v>487</v>
      </c>
      <c r="C202" s="15"/>
      <c r="D202" s="14" t="s">
        <v>268</v>
      </c>
      <c r="E202" s="22">
        <v>1</v>
      </c>
      <c r="F202" s="22">
        <v>25000</v>
      </c>
      <c r="G202" s="22">
        <v>25000</v>
      </c>
    </row>
    <row r="203" ht="25" customHeight="1">
      <c r="A203" s="35" t="s">
        <v>415</v>
      </c>
      <c r="B203" s="35"/>
      <c r="C203" s="35"/>
      <c r="D203" s="35"/>
      <c r="E203" s="34">
        <f>SUBTOTAL(9,E202:E202)</f>
      </c>
      <c r="F203" s="34" t="s">
        <v>369</v>
      </c>
      <c r="G203" s="34">
        <f>SUBTOTAL(9,G202:G202)</f>
      </c>
    </row>
    <row r="204" ht="25" customHeight="1">
      <c r="A204" s="35" t="s">
        <v>416</v>
      </c>
      <c r="B204" s="35"/>
      <c r="C204" s="35"/>
      <c r="D204" s="35"/>
      <c r="E204" s="35"/>
      <c r="F204" s="35"/>
      <c r="G204" s="34">
        <f>SUBTOTAL(9,G202:G203)</f>
      </c>
    </row>
    <row r="205" ht="25" customHeight="1">
</row>
    <row r="206" ht="20" customHeight="1">
      <c r="A206" s="32" t="s">
        <v>303</v>
      </c>
      <c r="B206" s="32"/>
      <c r="C206" s="33" t="s">
        <v>174</v>
      </c>
      <c r="D206" s="33"/>
      <c r="E206" s="33"/>
      <c r="F206" s="33"/>
      <c r="G206" s="33"/>
    </row>
    <row r="207" ht="20" customHeight="1">
      <c r="A207" s="32" t="s">
        <v>304</v>
      </c>
      <c r="B207" s="32"/>
      <c r="C207" s="33" t="s">
        <v>305</v>
      </c>
      <c r="D207" s="33"/>
      <c r="E207" s="33"/>
      <c r="F207" s="33"/>
      <c r="G207" s="33"/>
    </row>
    <row r="208" ht="25" customHeight="1">
      <c r="A208" s="32" t="s">
        <v>306</v>
      </c>
      <c r="B208" s="32"/>
      <c r="C208" s="33" t="s">
        <v>268</v>
      </c>
      <c r="D208" s="33"/>
      <c r="E208" s="33"/>
      <c r="F208" s="33"/>
      <c r="G208" s="33"/>
    </row>
    <row r="209" ht="15" customHeight="1">
</row>
    <row r="210" ht="25" customHeight="1">
      <c r="A210" s="6" t="s">
        <v>420</v>
      </c>
      <c r="B210" s="6"/>
      <c r="C210" s="6"/>
      <c r="D210" s="6"/>
      <c r="E210" s="6"/>
      <c r="F210" s="6"/>
      <c r="G210" s="6"/>
    </row>
    <row r="211" ht="15" customHeight="1">
</row>
    <row r="212" ht="50" customHeight="1">
      <c r="A212" s="14" t="s">
        <v>205</v>
      </c>
      <c r="B212" s="14" t="s">
        <v>375</v>
      </c>
      <c r="C212" s="14"/>
      <c r="D212" s="14" t="s">
        <v>409</v>
      </c>
      <c r="E212" s="14" t="s">
        <v>410</v>
      </c>
      <c r="F212" s="14" t="s">
        <v>411</v>
      </c>
      <c r="G212" s="14" t="s">
        <v>412</v>
      </c>
    </row>
    <row r="213" ht="15" customHeight="1">
      <c r="A213" s="14">
        <v>1</v>
      </c>
      <c r="B213" s="14">
        <v>2</v>
      </c>
      <c r="C213" s="14"/>
      <c r="D213" s="14">
        <v>3</v>
      </c>
      <c r="E213" s="14">
        <v>4</v>
      </c>
      <c r="F213" s="14">
        <v>5</v>
      </c>
      <c r="G213" s="14">
        <v>6</v>
      </c>
    </row>
    <row r="214" ht="60" customHeight="1">
      <c r="A214" s="14" t="s">
        <v>364</v>
      </c>
      <c r="B214" s="15" t="s">
        <v>488</v>
      </c>
      <c r="C214" s="15"/>
      <c r="D214" s="14" t="s">
        <v>268</v>
      </c>
      <c r="E214" s="22">
        <v>1</v>
      </c>
      <c r="F214" s="22">
        <v>563176.47</v>
      </c>
      <c r="G214" s="22">
        <v>563176.47</v>
      </c>
    </row>
    <row r="215" ht="25" customHeight="1">
      <c r="A215" s="35" t="s">
        <v>415</v>
      </c>
      <c r="B215" s="35"/>
      <c r="C215" s="35"/>
      <c r="D215" s="35"/>
      <c r="E215" s="34">
        <f>SUBTOTAL(9,E214:E214)</f>
      </c>
      <c r="F215" s="34" t="s">
        <v>369</v>
      </c>
      <c r="G215" s="34">
        <f>SUBTOTAL(9,G214:G214)</f>
      </c>
    </row>
    <row r="216" ht="25" customHeight="1">
      <c r="A216" s="35" t="s">
        <v>416</v>
      </c>
      <c r="B216" s="35"/>
      <c r="C216" s="35"/>
      <c r="D216" s="35"/>
      <c r="E216" s="35"/>
      <c r="F216" s="35"/>
      <c r="G216" s="34">
        <f>SUBTOTAL(9,G214:G215)</f>
      </c>
    </row>
    <row r="217" ht="25" customHeight="1">
</row>
    <row r="218" ht="20" customHeight="1">
      <c r="A218" s="32" t="s">
        <v>303</v>
      </c>
      <c r="B218" s="32"/>
      <c r="C218" s="33" t="s">
        <v>180</v>
      </c>
      <c r="D218" s="33"/>
      <c r="E218" s="33"/>
      <c r="F218" s="33"/>
      <c r="G218" s="33"/>
    </row>
    <row r="219" ht="20" customHeight="1">
      <c r="A219" s="32" t="s">
        <v>304</v>
      </c>
      <c r="B219" s="32"/>
      <c r="C219" s="33" t="s">
        <v>305</v>
      </c>
      <c r="D219" s="33"/>
      <c r="E219" s="33"/>
      <c r="F219" s="33"/>
      <c r="G219" s="33"/>
    </row>
    <row r="220" ht="25" customHeight="1">
      <c r="A220" s="32" t="s">
        <v>306</v>
      </c>
      <c r="B220" s="32"/>
      <c r="C220" s="33" t="s">
        <v>268</v>
      </c>
      <c r="D220" s="33"/>
      <c r="E220" s="33"/>
      <c r="F220" s="33"/>
      <c r="G220" s="33"/>
    </row>
    <row r="221" ht="15" customHeight="1">
</row>
    <row r="222" ht="25" customHeight="1">
      <c r="A222" s="6" t="s">
        <v>425</v>
      </c>
      <c r="B222" s="6"/>
      <c r="C222" s="6"/>
      <c r="D222" s="6"/>
      <c r="E222" s="6"/>
      <c r="F222" s="6"/>
      <c r="G222" s="6"/>
    </row>
    <row r="223" ht="15" customHeight="1">
</row>
    <row r="224" ht="50" customHeight="1">
      <c r="A224" s="14" t="s">
        <v>205</v>
      </c>
      <c r="B224" s="14" t="s">
        <v>375</v>
      </c>
      <c r="C224" s="14"/>
      <c r="D224" s="14" t="s">
        <v>409</v>
      </c>
      <c r="E224" s="14" t="s">
        <v>410</v>
      </c>
      <c r="F224" s="14" t="s">
        <v>411</v>
      </c>
      <c r="G224" s="14" t="s">
        <v>412</v>
      </c>
    </row>
    <row r="225" ht="15" customHeight="1">
      <c r="A225" s="14">
        <v>1</v>
      </c>
      <c r="B225" s="14">
        <v>2</v>
      </c>
      <c r="C225" s="14"/>
      <c r="D225" s="14">
        <v>3</v>
      </c>
      <c r="E225" s="14">
        <v>4</v>
      </c>
      <c r="F225" s="14">
        <v>5</v>
      </c>
      <c r="G225" s="14">
        <v>6</v>
      </c>
    </row>
    <row r="226" ht="60" customHeight="1">
      <c r="A226" s="14" t="s">
        <v>321</v>
      </c>
      <c r="B226" s="15" t="s">
        <v>489</v>
      </c>
      <c r="C226" s="15"/>
      <c r="D226" s="14" t="s">
        <v>268</v>
      </c>
      <c r="E226" s="22">
        <v>1</v>
      </c>
      <c r="F226" s="22">
        <v>667800</v>
      </c>
      <c r="G226" s="22">
        <v>667800</v>
      </c>
    </row>
    <row r="227" ht="25" customHeight="1">
      <c r="A227" s="35" t="s">
        <v>415</v>
      </c>
      <c r="B227" s="35"/>
      <c r="C227" s="35"/>
      <c r="D227" s="35"/>
      <c r="E227" s="34">
        <f>SUBTOTAL(9,E226:E226)</f>
      </c>
      <c r="F227" s="34" t="s">
        <v>369</v>
      </c>
      <c r="G227" s="34">
        <f>SUBTOTAL(9,G226:G226)</f>
      </c>
    </row>
    <row r="228" ht="60" customHeight="1">
      <c r="A228" s="14" t="s">
        <v>322</v>
      </c>
      <c r="B228" s="15" t="s">
        <v>490</v>
      </c>
      <c r="C228" s="15"/>
      <c r="D228" s="14" t="s">
        <v>268</v>
      </c>
      <c r="E228" s="22">
        <v>1</v>
      </c>
      <c r="F228" s="22">
        <v>427999.62</v>
      </c>
      <c r="G228" s="22">
        <v>427999.62</v>
      </c>
    </row>
    <row r="229" ht="25" customHeight="1">
      <c r="A229" s="35" t="s">
        <v>415</v>
      </c>
      <c r="B229" s="35"/>
      <c r="C229" s="35"/>
      <c r="D229" s="35"/>
      <c r="E229" s="34">
        <f>SUBTOTAL(9,E228:E228)</f>
      </c>
      <c r="F229" s="34" t="s">
        <v>369</v>
      </c>
      <c r="G229" s="34">
        <f>SUBTOTAL(9,G228:G228)</f>
      </c>
    </row>
    <row r="230" ht="25" customHeight="1">
      <c r="A230" s="35" t="s">
        <v>416</v>
      </c>
      <c r="B230" s="35"/>
      <c r="C230" s="35"/>
      <c r="D230" s="35"/>
      <c r="E230" s="35"/>
      <c r="F230" s="35"/>
      <c r="G230" s="34">
        <f>SUBTOTAL(9,G226:G229)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305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271</v>
      </c>
      <c r="D234" s="33"/>
      <c r="E234" s="33"/>
      <c r="F234" s="33"/>
      <c r="G234" s="33"/>
    </row>
    <row r="235" ht="15" customHeight="1">
</row>
    <row r="236" ht="25" customHeight="1">
      <c r="A236" s="6" t="s">
        <v>423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409</v>
      </c>
      <c r="E238" s="14" t="s">
        <v>410</v>
      </c>
      <c r="F238" s="14" t="s">
        <v>411</v>
      </c>
      <c r="G238" s="14" t="s">
        <v>412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60" customHeight="1">
      <c r="A240" s="14" t="s">
        <v>210</v>
      </c>
      <c r="B240" s="15" t="s">
        <v>424</v>
      </c>
      <c r="C240" s="15"/>
      <c r="D240" s="14" t="s">
        <v>56</v>
      </c>
      <c r="E240" s="22">
        <v>1</v>
      </c>
      <c r="F240" s="22">
        <v>117360</v>
      </c>
      <c r="G240" s="22">
        <v>117360</v>
      </c>
    </row>
    <row r="241" ht="25" customHeight="1">
      <c r="A241" s="35" t="s">
        <v>415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416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305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271</v>
      </c>
      <c r="D246" s="33"/>
      <c r="E246" s="33"/>
      <c r="F246" s="33"/>
      <c r="G246" s="33"/>
    </row>
    <row r="247" ht="15" customHeight="1">
</row>
    <row r="248" ht="25" customHeight="1">
      <c r="A248" s="6" t="s">
        <v>425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409</v>
      </c>
      <c r="E250" s="14" t="s">
        <v>410</v>
      </c>
      <c r="F250" s="14" t="s">
        <v>411</v>
      </c>
      <c r="G250" s="14" t="s">
        <v>412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60" customHeight="1">
      <c r="A252" s="14" t="s">
        <v>319</v>
      </c>
      <c r="B252" s="15" t="s">
        <v>426</v>
      </c>
      <c r="C252" s="15"/>
      <c r="D252" s="14" t="s">
        <v>56</v>
      </c>
      <c r="E252" s="22">
        <v>1</v>
      </c>
      <c r="F252" s="22">
        <v>82008</v>
      </c>
      <c r="G252" s="22">
        <v>82008</v>
      </c>
    </row>
    <row r="253" ht="25" customHeight="1">
      <c r="A253" s="35" t="s">
        <v>415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60" customHeight="1">
      <c r="A254" s="14" t="s">
        <v>320</v>
      </c>
      <c r="B254" s="15" t="s">
        <v>427</v>
      </c>
      <c r="C254" s="15"/>
      <c r="D254" s="14" t="s">
        <v>56</v>
      </c>
      <c r="E254" s="22">
        <v>1</v>
      </c>
      <c r="F254" s="22">
        <v>33309.72</v>
      </c>
      <c r="G254" s="22">
        <v>33309.72</v>
      </c>
    </row>
    <row r="255" ht="25" customHeight="1">
      <c r="A255" s="35" t="s">
        <v>415</v>
      </c>
      <c r="B255" s="35"/>
      <c r="C255" s="35"/>
      <c r="D255" s="35"/>
      <c r="E255" s="34">
        <f>SUBTOTAL(9,E254:E254)</f>
      </c>
      <c r="F255" s="34" t="s">
        <v>369</v>
      </c>
      <c r="G255" s="34">
        <f>SUBTOTAL(9,G254:G254)</f>
      </c>
    </row>
    <row r="256" ht="25" customHeight="1">
      <c r="A256" s="35" t="s">
        <v>416</v>
      </c>
      <c r="B256" s="35"/>
      <c r="C256" s="35"/>
      <c r="D256" s="35"/>
      <c r="E256" s="35"/>
      <c r="F256" s="35"/>
      <c r="G256" s="34">
        <f>SUBTOTAL(9,G252:G255)</f>
      </c>
    </row>
    <row r="257" ht="25" customHeight="1">
</row>
    <row r="258" ht="20" customHeight="1">
      <c r="A258" s="32" t="s">
        <v>303</v>
      </c>
      <c r="B258" s="32"/>
      <c r="C258" s="33" t="s">
        <v>174</v>
      </c>
      <c r="D258" s="33"/>
      <c r="E258" s="33"/>
      <c r="F258" s="33"/>
      <c r="G258" s="33"/>
    </row>
    <row r="259" ht="20" customHeight="1">
      <c r="A259" s="32" t="s">
        <v>304</v>
      </c>
      <c r="B259" s="32"/>
      <c r="C259" s="33" t="s">
        <v>305</v>
      </c>
      <c r="D259" s="33"/>
      <c r="E259" s="33"/>
      <c r="F259" s="33"/>
      <c r="G259" s="33"/>
    </row>
    <row r="260" ht="25" customHeight="1">
      <c r="A260" s="32" t="s">
        <v>306</v>
      </c>
      <c r="B260" s="32"/>
      <c r="C260" s="33" t="s">
        <v>271</v>
      </c>
      <c r="D260" s="33"/>
      <c r="E260" s="33"/>
      <c r="F260" s="33"/>
      <c r="G260" s="33"/>
    </row>
    <row r="261" ht="15" customHeight="1">
</row>
    <row r="262" ht="25" customHeight="1">
      <c r="A262" s="6" t="s">
        <v>428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4" t="s">
        <v>205</v>
      </c>
      <c r="B264" s="14" t="s">
        <v>375</v>
      </c>
      <c r="C264" s="14"/>
      <c r="D264" s="14" t="s">
        <v>409</v>
      </c>
      <c r="E264" s="14" t="s">
        <v>410</v>
      </c>
      <c r="F264" s="14" t="s">
        <v>411</v>
      </c>
      <c r="G264" s="14" t="s">
        <v>412</v>
      </c>
    </row>
    <row r="265" ht="15" customHeight="1">
      <c r="A265" s="14">
        <v>1</v>
      </c>
      <c r="B265" s="14">
        <v>2</v>
      </c>
      <c r="C265" s="14"/>
      <c r="D265" s="14">
        <v>3</v>
      </c>
      <c r="E265" s="14">
        <v>4</v>
      </c>
      <c r="F265" s="14">
        <v>5</v>
      </c>
      <c r="G265" s="14">
        <v>6</v>
      </c>
    </row>
    <row r="266" ht="60" customHeight="1">
      <c r="A266" s="14" t="s">
        <v>323</v>
      </c>
      <c r="B266" s="15" t="s">
        <v>429</v>
      </c>
      <c r="C266" s="15"/>
      <c r="D266" s="14" t="s">
        <v>56</v>
      </c>
      <c r="E266" s="22">
        <v>1</v>
      </c>
      <c r="F266" s="22">
        <v>480000</v>
      </c>
      <c r="G266" s="22">
        <v>480000</v>
      </c>
    </row>
    <row r="267" ht="25" customHeight="1">
      <c r="A267" s="35" t="s">
        <v>415</v>
      </c>
      <c r="B267" s="35"/>
      <c r="C267" s="35"/>
      <c r="D267" s="35"/>
      <c r="E267" s="34">
        <f>SUBTOTAL(9,E266:E266)</f>
      </c>
      <c r="F267" s="34" t="s">
        <v>369</v>
      </c>
      <c r="G267" s="34">
        <f>SUBTOTAL(9,G266:G266)</f>
      </c>
    </row>
    <row r="268" ht="80" customHeight="1">
      <c r="A268" s="14" t="s">
        <v>324</v>
      </c>
      <c r="B268" s="15" t="s">
        <v>430</v>
      </c>
      <c r="C268" s="15"/>
      <c r="D268" s="14" t="s">
        <v>56</v>
      </c>
      <c r="E268" s="22">
        <v>1</v>
      </c>
      <c r="F268" s="22">
        <v>216000</v>
      </c>
      <c r="G268" s="22">
        <v>216000</v>
      </c>
    </row>
    <row r="269" ht="25" customHeight="1">
      <c r="A269" s="35" t="s">
        <v>415</v>
      </c>
      <c r="B269" s="35"/>
      <c r="C269" s="35"/>
      <c r="D269" s="35"/>
      <c r="E269" s="34">
        <f>SUBTOTAL(9,E268:E268)</f>
      </c>
      <c r="F269" s="34" t="s">
        <v>369</v>
      </c>
      <c r="G269" s="34">
        <f>SUBTOTAL(9,G268:G268)</f>
      </c>
    </row>
    <row r="270" ht="60" customHeight="1">
      <c r="A270" s="14" t="s">
        <v>325</v>
      </c>
      <c r="B270" s="15" t="s">
        <v>431</v>
      </c>
      <c r="C270" s="15"/>
      <c r="D270" s="14" t="s">
        <v>56</v>
      </c>
      <c r="E270" s="22">
        <v>1</v>
      </c>
      <c r="F270" s="22">
        <v>21039.84</v>
      </c>
      <c r="G270" s="22">
        <v>21039.84</v>
      </c>
    </row>
    <row r="271" ht="25" customHeight="1">
      <c r="A271" s="35" t="s">
        <v>415</v>
      </c>
      <c r="B271" s="35"/>
      <c r="C271" s="35"/>
      <c r="D271" s="35"/>
      <c r="E271" s="34">
        <f>SUBTOTAL(9,E270:E270)</f>
      </c>
      <c r="F271" s="34" t="s">
        <v>369</v>
      </c>
      <c r="G271" s="34">
        <f>SUBTOTAL(9,G270:G270)</f>
      </c>
    </row>
    <row r="272" ht="60" customHeight="1">
      <c r="A272" s="14" t="s">
        <v>326</v>
      </c>
      <c r="B272" s="15" t="s">
        <v>432</v>
      </c>
      <c r="C272" s="15"/>
      <c r="D272" s="14" t="s">
        <v>56</v>
      </c>
      <c r="E272" s="22">
        <v>1</v>
      </c>
      <c r="F272" s="22">
        <v>20000</v>
      </c>
      <c r="G272" s="22">
        <v>20000</v>
      </c>
    </row>
    <row r="273" ht="25" customHeight="1">
      <c r="A273" s="35" t="s">
        <v>415</v>
      </c>
      <c r="B273" s="35"/>
      <c r="C273" s="35"/>
      <c r="D273" s="35"/>
      <c r="E273" s="34">
        <f>SUBTOTAL(9,E272:E272)</f>
      </c>
      <c r="F273" s="34" t="s">
        <v>369</v>
      </c>
      <c r="G273" s="34">
        <f>SUBTOTAL(9,G272:G272)</f>
      </c>
    </row>
    <row r="274" ht="60" customHeight="1">
      <c r="A274" s="14" t="s">
        <v>338</v>
      </c>
      <c r="B274" s="15" t="s">
        <v>433</v>
      </c>
      <c r="C274" s="15"/>
      <c r="D274" s="14" t="s">
        <v>56</v>
      </c>
      <c r="E274" s="22">
        <v>1</v>
      </c>
      <c r="F274" s="22">
        <v>54000</v>
      </c>
      <c r="G274" s="22">
        <v>54000</v>
      </c>
    </row>
    <row r="275" ht="25" customHeight="1">
      <c r="A275" s="35" t="s">
        <v>415</v>
      </c>
      <c r="B275" s="35"/>
      <c r="C275" s="35"/>
      <c r="D275" s="35"/>
      <c r="E275" s="34">
        <f>SUBTOTAL(9,E274:E274)</f>
      </c>
      <c r="F275" s="34" t="s">
        <v>369</v>
      </c>
      <c r="G275" s="34">
        <f>SUBTOTAL(9,G274:G274)</f>
      </c>
    </row>
    <row r="276" ht="60" customHeight="1">
      <c r="A276" s="14" t="s">
        <v>340</v>
      </c>
      <c r="B276" s="15" t="s">
        <v>434</v>
      </c>
      <c r="C276" s="15"/>
      <c r="D276" s="14" t="s">
        <v>56</v>
      </c>
      <c r="E276" s="22">
        <v>1</v>
      </c>
      <c r="F276" s="22">
        <v>50000</v>
      </c>
      <c r="G276" s="22">
        <v>50000</v>
      </c>
    </row>
    <row r="277" ht="25" customHeight="1">
      <c r="A277" s="35" t="s">
        <v>415</v>
      </c>
      <c r="B277" s="35"/>
      <c r="C277" s="35"/>
      <c r="D277" s="35"/>
      <c r="E277" s="34">
        <f>SUBTOTAL(9,E276:E276)</f>
      </c>
      <c r="F277" s="34" t="s">
        <v>369</v>
      </c>
      <c r="G277" s="34">
        <f>SUBTOTAL(9,G276:G276)</f>
      </c>
    </row>
    <row r="278" ht="60" customHeight="1">
      <c r="A278" s="14" t="s">
        <v>342</v>
      </c>
      <c r="B278" s="15" t="s">
        <v>435</v>
      </c>
      <c r="C278" s="15"/>
      <c r="D278" s="14" t="s">
        <v>56</v>
      </c>
      <c r="E278" s="22">
        <v>1</v>
      </c>
      <c r="F278" s="22">
        <v>95040</v>
      </c>
      <c r="G278" s="22">
        <v>95040</v>
      </c>
    </row>
    <row r="279" ht="25" customHeight="1">
      <c r="A279" s="35" t="s">
        <v>415</v>
      </c>
      <c r="B279" s="35"/>
      <c r="C279" s="35"/>
      <c r="D279" s="35"/>
      <c r="E279" s="34">
        <f>SUBTOTAL(9,E278:E278)</f>
      </c>
      <c r="F279" s="34" t="s">
        <v>369</v>
      </c>
      <c r="G279" s="34">
        <f>SUBTOTAL(9,G278:G278)</f>
      </c>
    </row>
    <row r="280" ht="60" customHeight="1">
      <c r="A280" s="14" t="s">
        <v>344</v>
      </c>
      <c r="B280" s="15" t="s">
        <v>436</v>
      </c>
      <c r="C280" s="15"/>
      <c r="D280" s="14" t="s">
        <v>56</v>
      </c>
      <c r="E280" s="22">
        <v>2</v>
      </c>
      <c r="F280" s="22">
        <v>7500</v>
      </c>
      <c r="G280" s="22">
        <v>15000</v>
      </c>
    </row>
    <row r="281" ht="25" customHeight="1">
      <c r="A281" s="35" t="s">
        <v>415</v>
      </c>
      <c r="B281" s="35"/>
      <c r="C281" s="35"/>
      <c r="D281" s="35"/>
      <c r="E281" s="34">
        <f>SUBTOTAL(9,E280:E280)</f>
      </c>
      <c r="F281" s="34" t="s">
        <v>369</v>
      </c>
      <c r="G281" s="34">
        <f>SUBTOTAL(9,G280:G280)</f>
      </c>
    </row>
    <row r="282" ht="60" customHeight="1">
      <c r="A282" s="14" t="s">
        <v>346</v>
      </c>
      <c r="B282" s="15" t="s">
        <v>437</v>
      </c>
      <c r="C282" s="15"/>
      <c r="D282" s="14" t="s">
        <v>56</v>
      </c>
      <c r="E282" s="22">
        <v>1</v>
      </c>
      <c r="F282" s="22">
        <v>10000</v>
      </c>
      <c r="G282" s="22">
        <v>10000</v>
      </c>
    </row>
    <row r="283" ht="25" customHeight="1">
      <c r="A283" s="35" t="s">
        <v>415</v>
      </c>
      <c r="B283" s="35"/>
      <c r="C283" s="35"/>
      <c r="D283" s="35"/>
      <c r="E283" s="34">
        <f>SUBTOTAL(9,E282:E282)</f>
      </c>
      <c r="F283" s="34" t="s">
        <v>369</v>
      </c>
      <c r="G283" s="34">
        <f>SUBTOTAL(9,G282:G282)</f>
      </c>
    </row>
    <row r="284" ht="60" customHeight="1">
      <c r="A284" s="14" t="s">
        <v>366</v>
      </c>
      <c r="B284" s="15" t="s">
        <v>438</v>
      </c>
      <c r="C284" s="15"/>
      <c r="D284" s="14" t="s">
        <v>56</v>
      </c>
      <c r="E284" s="22">
        <v>1</v>
      </c>
      <c r="F284" s="22">
        <v>3000</v>
      </c>
      <c r="G284" s="22">
        <v>3000</v>
      </c>
    </row>
    <row r="285" ht="25" customHeight="1">
      <c r="A285" s="35" t="s">
        <v>415</v>
      </c>
      <c r="B285" s="35"/>
      <c r="C285" s="35"/>
      <c r="D285" s="35"/>
      <c r="E285" s="34">
        <f>SUBTOTAL(9,E284:E284)</f>
      </c>
      <c r="F285" s="34" t="s">
        <v>369</v>
      </c>
      <c r="G285" s="34">
        <f>SUBTOTAL(9,G284:G284)</f>
      </c>
    </row>
    <row r="286" ht="60" customHeight="1">
      <c r="A286" s="14" t="s">
        <v>439</v>
      </c>
      <c r="B286" s="15" t="s">
        <v>440</v>
      </c>
      <c r="C286" s="15"/>
      <c r="D286" s="14" t="s">
        <v>56</v>
      </c>
      <c r="E286" s="22">
        <v>1</v>
      </c>
      <c r="F286" s="22">
        <v>5000</v>
      </c>
      <c r="G286" s="22">
        <v>5000</v>
      </c>
    </row>
    <row r="287" ht="25" customHeight="1">
      <c r="A287" s="35" t="s">
        <v>415</v>
      </c>
      <c r="B287" s="35"/>
      <c r="C287" s="35"/>
      <c r="D287" s="35"/>
      <c r="E287" s="34">
        <f>SUBTOTAL(9,E286:E286)</f>
      </c>
      <c r="F287" s="34" t="s">
        <v>369</v>
      </c>
      <c r="G287" s="34">
        <f>SUBTOTAL(9,G286:G286)</f>
      </c>
    </row>
    <row r="288" ht="60" customHeight="1">
      <c r="A288" s="14" t="s">
        <v>441</v>
      </c>
      <c r="B288" s="15" t="s">
        <v>442</v>
      </c>
      <c r="C288" s="15"/>
      <c r="D288" s="14" t="s">
        <v>56</v>
      </c>
      <c r="E288" s="22">
        <v>1</v>
      </c>
      <c r="F288" s="22">
        <v>19500</v>
      </c>
      <c r="G288" s="22">
        <v>19500</v>
      </c>
    </row>
    <row r="289" ht="25" customHeight="1">
      <c r="A289" s="35" t="s">
        <v>415</v>
      </c>
      <c r="B289" s="35"/>
      <c r="C289" s="35"/>
      <c r="D289" s="35"/>
      <c r="E289" s="34">
        <f>SUBTOTAL(9,E288:E288)</f>
      </c>
      <c r="F289" s="34" t="s">
        <v>369</v>
      </c>
      <c r="G289" s="34">
        <f>SUBTOTAL(9,G288:G288)</f>
      </c>
    </row>
    <row r="290" ht="60" customHeight="1">
      <c r="A290" s="14" t="s">
        <v>443</v>
      </c>
      <c r="B290" s="15" t="s">
        <v>444</v>
      </c>
      <c r="C290" s="15"/>
      <c r="D290" s="14" t="s">
        <v>56</v>
      </c>
      <c r="E290" s="22">
        <v>1</v>
      </c>
      <c r="F290" s="22">
        <v>8160</v>
      </c>
      <c r="G290" s="22">
        <v>8160</v>
      </c>
    </row>
    <row r="291" ht="25" customHeight="1">
      <c r="A291" s="35" t="s">
        <v>415</v>
      </c>
      <c r="B291" s="35"/>
      <c r="C291" s="35"/>
      <c r="D291" s="35"/>
      <c r="E291" s="34">
        <f>SUBTOTAL(9,E290:E290)</f>
      </c>
      <c r="F291" s="34" t="s">
        <v>369</v>
      </c>
      <c r="G291" s="34">
        <f>SUBTOTAL(9,G290:G290)</f>
      </c>
    </row>
    <row r="292" ht="80" customHeight="1">
      <c r="A292" s="14" t="s">
        <v>445</v>
      </c>
      <c r="B292" s="15" t="s">
        <v>446</v>
      </c>
      <c r="C292" s="15"/>
      <c r="D292" s="14" t="s">
        <v>56</v>
      </c>
      <c r="E292" s="22">
        <v>1</v>
      </c>
      <c r="F292" s="22">
        <v>37500</v>
      </c>
      <c r="G292" s="22">
        <v>37500</v>
      </c>
    </row>
    <row r="293" ht="25" customHeight="1">
      <c r="A293" s="35" t="s">
        <v>415</v>
      </c>
      <c r="B293" s="35"/>
      <c r="C293" s="35"/>
      <c r="D293" s="35"/>
      <c r="E293" s="34">
        <f>SUBTOTAL(9,E292:E292)</f>
      </c>
      <c r="F293" s="34" t="s">
        <v>369</v>
      </c>
      <c r="G293" s="34">
        <f>SUBTOTAL(9,G292:G292)</f>
      </c>
    </row>
    <row r="294" ht="80" customHeight="1">
      <c r="A294" s="14" t="s">
        <v>447</v>
      </c>
      <c r="B294" s="15" t="s">
        <v>448</v>
      </c>
      <c r="C294" s="15"/>
      <c r="D294" s="14" t="s">
        <v>56</v>
      </c>
      <c r="E294" s="22">
        <v>1</v>
      </c>
      <c r="F294" s="22">
        <v>9193.06</v>
      </c>
      <c r="G294" s="22">
        <v>9193.06</v>
      </c>
    </row>
    <row r="295" ht="25" customHeight="1">
      <c r="A295" s="35" t="s">
        <v>415</v>
      </c>
      <c r="B295" s="35"/>
      <c r="C295" s="35"/>
      <c r="D295" s="35"/>
      <c r="E295" s="34">
        <f>SUBTOTAL(9,E294:E294)</f>
      </c>
      <c r="F295" s="34" t="s">
        <v>369</v>
      </c>
      <c r="G295" s="34">
        <f>SUBTOTAL(9,G294:G294)</f>
      </c>
    </row>
    <row r="296" ht="80" customHeight="1">
      <c r="A296" s="14" t="s">
        <v>449</v>
      </c>
      <c r="B296" s="15" t="s">
        <v>450</v>
      </c>
      <c r="C296" s="15"/>
      <c r="D296" s="14" t="s">
        <v>56</v>
      </c>
      <c r="E296" s="22">
        <v>1</v>
      </c>
      <c r="F296" s="22">
        <v>30250</v>
      </c>
      <c r="G296" s="22">
        <v>30250</v>
      </c>
    </row>
    <row r="297" ht="25" customHeight="1">
      <c r="A297" s="35" t="s">
        <v>415</v>
      </c>
      <c r="B297" s="35"/>
      <c r="C297" s="35"/>
      <c r="D297" s="35"/>
      <c r="E297" s="34">
        <f>SUBTOTAL(9,E296:E296)</f>
      </c>
      <c r="F297" s="34" t="s">
        <v>369</v>
      </c>
      <c r="G297" s="34">
        <f>SUBTOTAL(9,G296:G296)</f>
      </c>
    </row>
    <row r="298" ht="60" customHeight="1">
      <c r="A298" s="14" t="s">
        <v>451</v>
      </c>
      <c r="B298" s="15" t="s">
        <v>452</v>
      </c>
      <c r="C298" s="15"/>
      <c r="D298" s="14" t="s">
        <v>56</v>
      </c>
      <c r="E298" s="22">
        <v>1</v>
      </c>
      <c r="F298" s="22">
        <v>5000</v>
      </c>
      <c r="G298" s="22">
        <v>5000</v>
      </c>
    </row>
    <row r="299" ht="25" customHeight="1">
      <c r="A299" s="35" t="s">
        <v>415</v>
      </c>
      <c r="B299" s="35"/>
      <c r="C299" s="35"/>
      <c r="D299" s="35"/>
      <c r="E299" s="34">
        <f>SUBTOTAL(9,E298:E298)</f>
      </c>
      <c r="F299" s="34" t="s">
        <v>369</v>
      </c>
      <c r="G299" s="34">
        <f>SUBTOTAL(9,G298:G298)</f>
      </c>
    </row>
    <row r="300" ht="60" customHeight="1">
      <c r="A300" s="14" t="s">
        <v>453</v>
      </c>
      <c r="B300" s="15" t="s">
        <v>454</v>
      </c>
      <c r="C300" s="15"/>
      <c r="D300" s="14" t="s">
        <v>56</v>
      </c>
      <c r="E300" s="22">
        <v>1</v>
      </c>
      <c r="F300" s="22">
        <v>3435</v>
      </c>
      <c r="G300" s="22">
        <v>3435</v>
      </c>
    </row>
    <row r="301" ht="25" customHeight="1">
      <c r="A301" s="35" t="s">
        <v>415</v>
      </c>
      <c r="B301" s="35"/>
      <c r="C301" s="35"/>
      <c r="D301" s="35"/>
      <c r="E301" s="34">
        <f>SUBTOTAL(9,E300:E300)</f>
      </c>
      <c r="F301" s="34" t="s">
        <v>369</v>
      </c>
      <c r="G301" s="34">
        <f>SUBTOTAL(9,G300:G300)</f>
      </c>
    </row>
    <row r="302" ht="25" customHeight="1">
      <c r="A302" s="35" t="s">
        <v>416</v>
      </c>
      <c r="B302" s="35"/>
      <c r="C302" s="35"/>
      <c r="D302" s="35"/>
      <c r="E302" s="35"/>
      <c r="F302" s="35"/>
      <c r="G302" s="34">
        <f>SUBTOTAL(9,G266:G301)</f>
      </c>
    </row>
    <row r="303" ht="25" customHeight="1">
</row>
    <row r="304" ht="20" customHeight="1">
      <c r="A304" s="32" t="s">
        <v>303</v>
      </c>
      <c r="B304" s="32"/>
      <c r="C304" s="33" t="s">
        <v>174</v>
      </c>
      <c r="D304" s="33"/>
      <c r="E304" s="33"/>
      <c r="F304" s="33"/>
      <c r="G304" s="33"/>
    </row>
    <row r="305" ht="20" customHeight="1">
      <c r="A305" s="32" t="s">
        <v>304</v>
      </c>
      <c r="B305" s="32"/>
      <c r="C305" s="33" t="s">
        <v>305</v>
      </c>
      <c r="D305" s="33"/>
      <c r="E305" s="33"/>
      <c r="F305" s="33"/>
      <c r="G305" s="33"/>
    </row>
    <row r="306" ht="25" customHeight="1">
      <c r="A306" s="32" t="s">
        <v>306</v>
      </c>
      <c r="B306" s="32"/>
      <c r="C306" s="33" t="s">
        <v>271</v>
      </c>
      <c r="D306" s="33"/>
      <c r="E306" s="33"/>
      <c r="F306" s="33"/>
      <c r="G306" s="33"/>
    </row>
    <row r="307" ht="15" customHeight="1">
</row>
    <row r="308" ht="25" customHeight="1">
      <c r="A308" s="6" t="s">
        <v>408</v>
      </c>
      <c r="B308" s="6"/>
      <c r="C308" s="6"/>
      <c r="D308" s="6"/>
      <c r="E308" s="6"/>
      <c r="F308" s="6"/>
      <c r="G308" s="6"/>
    </row>
    <row r="309" ht="15" customHeight="1">
</row>
    <row r="310" ht="50" customHeight="1">
      <c r="A310" s="14" t="s">
        <v>205</v>
      </c>
      <c r="B310" s="14" t="s">
        <v>375</v>
      </c>
      <c r="C310" s="14"/>
      <c r="D310" s="14" t="s">
        <v>409</v>
      </c>
      <c r="E310" s="14" t="s">
        <v>410</v>
      </c>
      <c r="F310" s="14" t="s">
        <v>411</v>
      </c>
      <c r="G310" s="14" t="s">
        <v>412</v>
      </c>
    </row>
    <row r="311" ht="15" customHeight="1">
      <c r="A311" s="14">
        <v>1</v>
      </c>
      <c r="B311" s="14">
        <v>2</v>
      </c>
      <c r="C311" s="14"/>
      <c r="D311" s="14">
        <v>3</v>
      </c>
      <c r="E311" s="14">
        <v>4</v>
      </c>
      <c r="F311" s="14">
        <v>5</v>
      </c>
      <c r="G311" s="14">
        <v>6</v>
      </c>
    </row>
    <row r="312" ht="60" customHeight="1">
      <c r="A312" s="14" t="s">
        <v>327</v>
      </c>
      <c r="B312" s="15" t="s">
        <v>455</v>
      </c>
      <c r="C312" s="15"/>
      <c r="D312" s="14" t="s">
        <v>56</v>
      </c>
      <c r="E312" s="22">
        <v>1</v>
      </c>
      <c r="F312" s="22">
        <v>30000</v>
      </c>
      <c r="G312" s="22">
        <v>30000</v>
      </c>
    </row>
    <row r="313" ht="25" customHeight="1">
      <c r="A313" s="35" t="s">
        <v>415</v>
      </c>
      <c r="B313" s="35"/>
      <c r="C313" s="35"/>
      <c r="D313" s="35"/>
      <c r="E313" s="34">
        <f>SUBTOTAL(9,E312:E312)</f>
      </c>
      <c r="F313" s="34" t="s">
        <v>369</v>
      </c>
      <c r="G313" s="34">
        <f>SUBTOTAL(9,G312:G312)</f>
      </c>
    </row>
    <row r="314" ht="60" customHeight="1">
      <c r="A314" s="14" t="s">
        <v>348</v>
      </c>
      <c r="B314" s="15" t="s">
        <v>456</v>
      </c>
      <c r="C314" s="15"/>
      <c r="D314" s="14" t="s">
        <v>56</v>
      </c>
      <c r="E314" s="22">
        <v>1</v>
      </c>
      <c r="F314" s="22">
        <v>270000</v>
      </c>
      <c r="G314" s="22">
        <v>270000</v>
      </c>
    </row>
    <row r="315" ht="25" customHeight="1">
      <c r="A315" s="35" t="s">
        <v>415</v>
      </c>
      <c r="B315" s="35"/>
      <c r="C315" s="35"/>
      <c r="D315" s="35"/>
      <c r="E315" s="34">
        <f>SUBTOTAL(9,E314:E314)</f>
      </c>
      <c r="F315" s="34" t="s">
        <v>369</v>
      </c>
      <c r="G315" s="34">
        <f>SUBTOTAL(9,G314:G314)</f>
      </c>
    </row>
    <row r="316" ht="80" customHeight="1">
      <c r="A316" s="14" t="s">
        <v>350</v>
      </c>
      <c r="B316" s="15" t="s">
        <v>457</v>
      </c>
      <c r="C316" s="15"/>
      <c r="D316" s="14" t="s">
        <v>56</v>
      </c>
      <c r="E316" s="22">
        <v>1</v>
      </c>
      <c r="F316" s="22">
        <v>45600</v>
      </c>
      <c r="G316" s="22">
        <v>45600</v>
      </c>
    </row>
    <row r="317" ht="25" customHeight="1">
      <c r="A317" s="35" t="s">
        <v>415</v>
      </c>
      <c r="B317" s="35"/>
      <c r="C317" s="35"/>
      <c r="D317" s="35"/>
      <c r="E317" s="34">
        <f>SUBTOTAL(9,E316:E316)</f>
      </c>
      <c r="F317" s="34" t="s">
        <v>369</v>
      </c>
      <c r="G317" s="34">
        <f>SUBTOTAL(9,G316:G316)</f>
      </c>
    </row>
    <row r="318" ht="60" customHeight="1">
      <c r="A318" s="14" t="s">
        <v>352</v>
      </c>
      <c r="B318" s="15" t="s">
        <v>458</v>
      </c>
      <c r="C318" s="15"/>
      <c r="D318" s="14" t="s">
        <v>56</v>
      </c>
      <c r="E318" s="22">
        <v>1</v>
      </c>
      <c r="F318" s="22">
        <v>118454.4</v>
      </c>
      <c r="G318" s="22">
        <v>118454.4</v>
      </c>
    </row>
    <row r="319" ht="25" customHeight="1">
      <c r="A319" s="35" t="s">
        <v>415</v>
      </c>
      <c r="B319" s="35"/>
      <c r="C319" s="35"/>
      <c r="D319" s="35"/>
      <c r="E319" s="34">
        <f>SUBTOTAL(9,E318:E318)</f>
      </c>
      <c r="F319" s="34" t="s">
        <v>369</v>
      </c>
      <c r="G319" s="34">
        <f>SUBTOTAL(9,G318:G318)</f>
      </c>
    </row>
    <row r="320" ht="60" customHeight="1">
      <c r="A320" s="14" t="s">
        <v>354</v>
      </c>
      <c r="B320" s="15" t="s">
        <v>459</v>
      </c>
      <c r="C320" s="15"/>
      <c r="D320" s="14" t="s">
        <v>56</v>
      </c>
      <c r="E320" s="22">
        <v>1</v>
      </c>
      <c r="F320" s="22">
        <v>58684</v>
      </c>
      <c r="G320" s="22">
        <v>58684</v>
      </c>
    </row>
    <row r="321" ht="25" customHeight="1">
      <c r="A321" s="35" t="s">
        <v>415</v>
      </c>
      <c r="B321" s="35"/>
      <c r="C321" s="35"/>
      <c r="D321" s="35"/>
      <c r="E321" s="34">
        <f>SUBTOTAL(9,E320:E320)</f>
      </c>
      <c r="F321" s="34" t="s">
        <v>369</v>
      </c>
      <c r="G321" s="34">
        <f>SUBTOTAL(9,G320:G320)</f>
      </c>
    </row>
    <row r="322" ht="80" customHeight="1">
      <c r="A322" s="14" t="s">
        <v>356</v>
      </c>
      <c r="B322" s="15" t="s">
        <v>460</v>
      </c>
      <c r="C322" s="15"/>
      <c r="D322" s="14" t="s">
        <v>56</v>
      </c>
      <c r="E322" s="22">
        <v>1</v>
      </c>
      <c r="F322" s="22">
        <v>32000</v>
      </c>
      <c r="G322" s="22">
        <v>32000</v>
      </c>
    </row>
    <row r="323" ht="25" customHeight="1">
      <c r="A323" s="35" t="s">
        <v>415</v>
      </c>
      <c r="B323" s="35"/>
      <c r="C323" s="35"/>
      <c r="D323" s="35"/>
      <c r="E323" s="34">
        <f>SUBTOTAL(9,E322:E322)</f>
      </c>
      <c r="F323" s="34" t="s">
        <v>369</v>
      </c>
      <c r="G323" s="34">
        <f>SUBTOTAL(9,G322:G322)</f>
      </c>
    </row>
    <row r="324" ht="80" customHeight="1">
      <c r="A324" s="14" t="s">
        <v>461</v>
      </c>
      <c r="B324" s="15" t="s">
        <v>462</v>
      </c>
      <c r="C324" s="15"/>
      <c r="D324" s="14" t="s">
        <v>56</v>
      </c>
      <c r="E324" s="22">
        <v>1</v>
      </c>
      <c r="F324" s="22">
        <v>76800</v>
      </c>
      <c r="G324" s="22">
        <v>76800</v>
      </c>
    </row>
    <row r="325" ht="25" customHeight="1">
      <c r="A325" s="35" t="s">
        <v>415</v>
      </c>
      <c r="B325" s="35"/>
      <c r="C325" s="35"/>
      <c r="D325" s="35"/>
      <c r="E325" s="34">
        <f>SUBTOTAL(9,E324:E324)</f>
      </c>
      <c r="F325" s="34" t="s">
        <v>369</v>
      </c>
      <c r="G325" s="34">
        <f>SUBTOTAL(9,G324:G324)</f>
      </c>
    </row>
    <row r="326" ht="60" customHeight="1">
      <c r="A326" s="14" t="s">
        <v>463</v>
      </c>
      <c r="B326" s="15" t="s">
        <v>464</v>
      </c>
      <c r="C326" s="15"/>
      <c r="D326" s="14" t="s">
        <v>56</v>
      </c>
      <c r="E326" s="22">
        <v>1</v>
      </c>
      <c r="F326" s="22">
        <v>17340</v>
      </c>
      <c r="G326" s="22">
        <v>17340</v>
      </c>
    </row>
    <row r="327" ht="25" customHeight="1">
      <c r="A327" s="35" t="s">
        <v>415</v>
      </c>
      <c r="B327" s="35"/>
      <c r="C327" s="35"/>
      <c r="D327" s="35"/>
      <c r="E327" s="34">
        <f>SUBTOTAL(9,E326:E326)</f>
      </c>
      <c r="F327" s="34" t="s">
        <v>369</v>
      </c>
      <c r="G327" s="34">
        <f>SUBTOTAL(9,G326:G326)</f>
      </c>
    </row>
    <row r="328" ht="60" customHeight="1">
      <c r="A328" s="14" t="s">
        <v>465</v>
      </c>
      <c r="B328" s="15" t="s">
        <v>466</v>
      </c>
      <c r="C328" s="15"/>
      <c r="D328" s="14" t="s">
        <v>56</v>
      </c>
      <c r="E328" s="22">
        <v>2</v>
      </c>
      <c r="F328" s="22">
        <v>15000</v>
      </c>
      <c r="G328" s="22">
        <v>30000</v>
      </c>
    </row>
    <row r="329" ht="25" customHeight="1">
      <c r="A329" s="35" t="s">
        <v>415</v>
      </c>
      <c r="B329" s="35"/>
      <c r="C329" s="35"/>
      <c r="D329" s="35"/>
      <c r="E329" s="34">
        <f>SUBTOTAL(9,E328:E328)</f>
      </c>
      <c r="F329" s="34" t="s">
        <v>369</v>
      </c>
      <c r="G329" s="34">
        <f>SUBTOTAL(9,G328:G328)</f>
      </c>
    </row>
    <row r="330" ht="60" customHeight="1">
      <c r="A330" s="14" t="s">
        <v>467</v>
      </c>
      <c r="B330" s="15" t="s">
        <v>468</v>
      </c>
      <c r="C330" s="15"/>
      <c r="D330" s="14" t="s">
        <v>56</v>
      </c>
      <c r="E330" s="22">
        <v>1</v>
      </c>
      <c r="F330" s="22">
        <v>30000</v>
      </c>
      <c r="G330" s="22">
        <v>30000</v>
      </c>
    </row>
    <row r="331" ht="25" customHeight="1">
      <c r="A331" s="35" t="s">
        <v>415</v>
      </c>
      <c r="B331" s="35"/>
      <c r="C331" s="35"/>
      <c r="D331" s="35"/>
      <c r="E331" s="34">
        <f>SUBTOTAL(9,E330:E330)</f>
      </c>
      <c r="F331" s="34" t="s">
        <v>369</v>
      </c>
      <c r="G331" s="34">
        <f>SUBTOTAL(9,G330:G330)</f>
      </c>
    </row>
    <row r="332" ht="60" customHeight="1">
      <c r="A332" s="14" t="s">
        <v>471</v>
      </c>
      <c r="B332" s="15" t="s">
        <v>472</v>
      </c>
      <c r="C332" s="15"/>
      <c r="D332" s="14" t="s">
        <v>56</v>
      </c>
      <c r="E332" s="22">
        <v>1</v>
      </c>
      <c r="F332" s="22">
        <v>16549</v>
      </c>
      <c r="G332" s="22">
        <v>16549</v>
      </c>
    </row>
    <row r="333" ht="25" customHeight="1">
      <c r="A333" s="35" t="s">
        <v>415</v>
      </c>
      <c r="B333" s="35"/>
      <c r="C333" s="35"/>
      <c r="D333" s="35"/>
      <c r="E333" s="34">
        <f>SUBTOTAL(9,E332:E332)</f>
      </c>
      <c r="F333" s="34" t="s">
        <v>369</v>
      </c>
      <c r="G333" s="34">
        <f>SUBTOTAL(9,G332:G332)</f>
      </c>
    </row>
    <row r="334" ht="60" customHeight="1">
      <c r="A334" s="14" t="s">
        <v>473</v>
      </c>
      <c r="B334" s="15" t="s">
        <v>474</v>
      </c>
      <c r="C334" s="15"/>
      <c r="D334" s="14" t="s">
        <v>56</v>
      </c>
      <c r="E334" s="22">
        <v>1</v>
      </c>
      <c r="F334" s="22">
        <v>6700</v>
      </c>
      <c r="G334" s="22">
        <v>6700</v>
      </c>
    </row>
    <row r="335" ht="25" customHeight="1">
      <c r="A335" s="35" t="s">
        <v>415</v>
      </c>
      <c r="B335" s="35"/>
      <c r="C335" s="35"/>
      <c r="D335" s="35"/>
      <c r="E335" s="34">
        <f>SUBTOTAL(9,E334:E334)</f>
      </c>
      <c r="F335" s="34" t="s">
        <v>369</v>
      </c>
      <c r="G335" s="34">
        <f>SUBTOTAL(9,G334:G334)</f>
      </c>
    </row>
    <row r="336" ht="25" customHeight="1">
      <c r="A336" s="35" t="s">
        <v>416</v>
      </c>
      <c r="B336" s="35"/>
      <c r="C336" s="35"/>
      <c r="D336" s="35"/>
      <c r="E336" s="35"/>
      <c r="F336" s="35"/>
      <c r="G336" s="34">
        <f>SUBTOTAL(9,G312:G335)</f>
      </c>
    </row>
    <row r="337" ht="25" customHeight="1">
</row>
    <row r="338" ht="20" customHeight="1">
      <c r="A338" s="32" t="s">
        <v>303</v>
      </c>
      <c r="B338" s="32"/>
      <c r="C338" s="33" t="s">
        <v>174</v>
      </c>
      <c r="D338" s="33"/>
      <c r="E338" s="33"/>
      <c r="F338" s="33"/>
      <c r="G338" s="33"/>
    </row>
    <row r="339" ht="20" customHeight="1">
      <c r="A339" s="32" t="s">
        <v>304</v>
      </c>
      <c r="B339" s="32"/>
      <c r="C339" s="33" t="s">
        <v>305</v>
      </c>
      <c r="D339" s="33"/>
      <c r="E339" s="33"/>
      <c r="F339" s="33"/>
      <c r="G339" s="33"/>
    </row>
    <row r="340" ht="25" customHeight="1">
      <c r="A340" s="32" t="s">
        <v>306</v>
      </c>
      <c r="B340" s="32"/>
      <c r="C340" s="33" t="s">
        <v>271</v>
      </c>
      <c r="D340" s="33"/>
      <c r="E340" s="33"/>
      <c r="F340" s="33"/>
      <c r="G340" s="33"/>
    </row>
    <row r="341" ht="15" customHeight="1">
</row>
    <row r="342" ht="25" customHeight="1">
      <c r="A342" s="6" t="s">
        <v>417</v>
      </c>
      <c r="B342" s="6"/>
      <c r="C342" s="6"/>
      <c r="D342" s="6"/>
      <c r="E342" s="6"/>
      <c r="F342" s="6"/>
      <c r="G342" s="6"/>
    </row>
    <row r="343" ht="15" customHeight="1">
</row>
    <row r="344" ht="50" customHeight="1">
      <c r="A344" s="14" t="s">
        <v>205</v>
      </c>
      <c r="B344" s="14" t="s">
        <v>375</v>
      </c>
      <c r="C344" s="14"/>
      <c r="D344" s="14" t="s">
        <v>409</v>
      </c>
      <c r="E344" s="14" t="s">
        <v>410</v>
      </c>
      <c r="F344" s="14" t="s">
        <v>411</v>
      </c>
      <c r="G344" s="14" t="s">
        <v>412</v>
      </c>
    </row>
    <row r="345" ht="15" customHeight="1">
      <c r="A345" s="14">
        <v>1</v>
      </c>
      <c r="B345" s="14">
        <v>2</v>
      </c>
      <c r="C345" s="14"/>
      <c r="D345" s="14">
        <v>3</v>
      </c>
      <c r="E345" s="14">
        <v>4</v>
      </c>
      <c r="F345" s="14">
        <v>5</v>
      </c>
      <c r="G345" s="14">
        <v>6</v>
      </c>
    </row>
    <row r="346" ht="60" customHeight="1">
      <c r="A346" s="14" t="s">
        <v>360</v>
      </c>
      <c r="B346" s="15" t="s">
        <v>478</v>
      </c>
      <c r="C346" s="15"/>
      <c r="D346" s="14" t="s">
        <v>56</v>
      </c>
      <c r="E346" s="22">
        <v>1</v>
      </c>
      <c r="F346" s="22">
        <v>229074.78</v>
      </c>
      <c r="G346" s="22">
        <v>229074.78</v>
      </c>
    </row>
    <row r="347" ht="25" customHeight="1">
      <c r="A347" s="35" t="s">
        <v>415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25" customHeight="1">
      <c r="A348" s="35" t="s">
        <v>416</v>
      </c>
      <c r="B348" s="35"/>
      <c r="C348" s="35"/>
      <c r="D348" s="35"/>
      <c r="E348" s="35"/>
      <c r="F348" s="35"/>
      <c r="G348" s="34">
        <f>SUBTOTAL(9,G346:G347)</f>
      </c>
    </row>
    <row r="349" ht="25" customHeight="1">
</row>
    <row r="350" ht="20" customHeight="1">
      <c r="A350" s="32" t="s">
        <v>303</v>
      </c>
      <c r="B350" s="32"/>
      <c r="C350" s="33" t="s">
        <v>174</v>
      </c>
      <c r="D350" s="33"/>
      <c r="E350" s="33"/>
      <c r="F350" s="33"/>
      <c r="G350" s="33"/>
    </row>
    <row r="351" ht="20" customHeight="1">
      <c r="A351" s="32" t="s">
        <v>304</v>
      </c>
      <c r="B351" s="32"/>
      <c r="C351" s="33" t="s">
        <v>305</v>
      </c>
      <c r="D351" s="33"/>
      <c r="E351" s="33"/>
      <c r="F351" s="33"/>
      <c r="G351" s="33"/>
    </row>
    <row r="352" ht="25" customHeight="1">
      <c r="A352" s="32" t="s">
        <v>306</v>
      </c>
      <c r="B352" s="32"/>
      <c r="C352" s="33" t="s">
        <v>271</v>
      </c>
      <c r="D352" s="33"/>
      <c r="E352" s="33"/>
      <c r="F352" s="33"/>
      <c r="G352" s="33"/>
    </row>
    <row r="353" ht="15" customHeight="1">
</row>
    <row r="354" ht="25" customHeight="1">
      <c r="A354" s="6" t="s">
        <v>479</v>
      </c>
      <c r="B354" s="6"/>
      <c r="C354" s="6"/>
      <c r="D354" s="6"/>
      <c r="E354" s="6"/>
      <c r="F354" s="6"/>
      <c r="G354" s="6"/>
    </row>
    <row r="355" ht="15" customHeight="1">
</row>
    <row r="356" ht="50" customHeight="1">
      <c r="A356" s="14" t="s">
        <v>205</v>
      </c>
      <c r="B356" s="14" t="s">
        <v>375</v>
      </c>
      <c r="C356" s="14"/>
      <c r="D356" s="14" t="s">
        <v>409</v>
      </c>
      <c r="E356" s="14" t="s">
        <v>410</v>
      </c>
      <c r="F356" s="14" t="s">
        <v>411</v>
      </c>
      <c r="G356" s="14" t="s">
        <v>412</v>
      </c>
    </row>
    <row r="357" ht="15" customHeight="1">
      <c r="A357" s="14">
        <v>1</v>
      </c>
      <c r="B357" s="14">
        <v>2</v>
      </c>
      <c r="C357" s="14"/>
      <c r="D357" s="14">
        <v>3</v>
      </c>
      <c r="E357" s="14">
        <v>4</v>
      </c>
      <c r="F357" s="14">
        <v>5</v>
      </c>
      <c r="G357" s="14">
        <v>6</v>
      </c>
    </row>
    <row r="358" ht="60" customHeight="1">
      <c r="A358" s="14" t="s">
        <v>480</v>
      </c>
      <c r="B358" s="15" t="s">
        <v>481</v>
      </c>
      <c r="C358" s="15"/>
      <c r="D358" s="14" t="s">
        <v>56</v>
      </c>
      <c r="E358" s="22">
        <v>1</v>
      </c>
      <c r="F358" s="22">
        <v>40000</v>
      </c>
      <c r="G358" s="22">
        <v>40000</v>
      </c>
    </row>
    <row r="359" ht="25" customHeight="1">
      <c r="A359" s="35" t="s">
        <v>415</v>
      </c>
      <c r="B359" s="35"/>
      <c r="C359" s="35"/>
      <c r="D359" s="35"/>
      <c r="E359" s="34">
        <f>SUBTOTAL(9,E358:E358)</f>
      </c>
      <c r="F359" s="34" t="s">
        <v>369</v>
      </c>
      <c r="G359" s="34">
        <f>SUBTOTAL(9,G358:G358)</f>
      </c>
    </row>
    <row r="360" ht="25" customHeight="1">
      <c r="A360" s="35" t="s">
        <v>416</v>
      </c>
      <c r="B360" s="35"/>
      <c r="C360" s="35"/>
      <c r="D360" s="35"/>
      <c r="E360" s="35"/>
      <c r="F360" s="35"/>
      <c r="G360" s="34">
        <f>SUBTOTAL(9,G358:G359)</f>
      </c>
    </row>
    <row r="361" ht="25" customHeight="1">
</row>
    <row r="362" ht="20" customHeight="1">
      <c r="A362" s="32" t="s">
        <v>303</v>
      </c>
      <c r="B362" s="32"/>
      <c r="C362" s="33" t="s">
        <v>174</v>
      </c>
      <c r="D362" s="33"/>
      <c r="E362" s="33"/>
      <c r="F362" s="33"/>
      <c r="G362" s="33"/>
    </row>
    <row r="363" ht="20" customHeight="1">
      <c r="A363" s="32" t="s">
        <v>304</v>
      </c>
      <c r="B363" s="32"/>
      <c r="C363" s="33" t="s">
        <v>305</v>
      </c>
      <c r="D363" s="33"/>
      <c r="E363" s="33"/>
      <c r="F363" s="33"/>
      <c r="G363" s="33"/>
    </row>
    <row r="364" ht="25" customHeight="1">
      <c r="A364" s="32" t="s">
        <v>306</v>
      </c>
      <c r="B364" s="32"/>
      <c r="C364" s="33" t="s">
        <v>271</v>
      </c>
      <c r="D364" s="33"/>
      <c r="E364" s="33"/>
      <c r="F364" s="33"/>
      <c r="G364" s="33"/>
    </row>
    <row r="365" ht="15" customHeight="1">
</row>
    <row r="366" ht="25" customHeight="1">
      <c r="A366" s="6" t="s">
        <v>482</v>
      </c>
      <c r="B366" s="6"/>
      <c r="C366" s="6"/>
      <c r="D366" s="6"/>
      <c r="E366" s="6"/>
      <c r="F366" s="6"/>
      <c r="G366" s="6"/>
    </row>
    <row r="367" ht="15" customHeight="1">
</row>
    <row r="368" ht="50" customHeight="1">
      <c r="A368" s="14" t="s">
        <v>205</v>
      </c>
      <c r="B368" s="14" t="s">
        <v>375</v>
      </c>
      <c r="C368" s="14"/>
      <c r="D368" s="14" t="s">
        <v>409</v>
      </c>
      <c r="E368" s="14" t="s">
        <v>410</v>
      </c>
      <c r="F368" s="14" t="s">
        <v>411</v>
      </c>
      <c r="G368" s="14" t="s">
        <v>412</v>
      </c>
    </row>
    <row r="369" ht="15" customHeight="1">
      <c r="A369" s="14">
        <v>1</v>
      </c>
      <c r="B369" s="14">
        <v>2</v>
      </c>
      <c r="C369" s="14"/>
      <c r="D369" s="14">
        <v>3</v>
      </c>
      <c r="E369" s="14">
        <v>4</v>
      </c>
      <c r="F369" s="14">
        <v>5</v>
      </c>
      <c r="G369" s="14">
        <v>6</v>
      </c>
    </row>
    <row r="370" ht="60" customHeight="1">
      <c r="A370" s="14" t="s">
        <v>483</v>
      </c>
      <c r="B370" s="15" t="s">
        <v>484</v>
      </c>
      <c r="C370" s="15"/>
      <c r="D370" s="14" t="s">
        <v>56</v>
      </c>
      <c r="E370" s="22">
        <v>3000</v>
      </c>
      <c r="F370" s="22">
        <v>45.9</v>
      </c>
      <c r="G370" s="22">
        <v>137700</v>
      </c>
    </row>
    <row r="371" ht="25" customHeight="1">
      <c r="A371" s="35" t="s">
        <v>415</v>
      </c>
      <c r="B371" s="35"/>
      <c r="C371" s="35"/>
      <c r="D371" s="35"/>
      <c r="E371" s="34">
        <f>SUBTOTAL(9,E370:E370)</f>
      </c>
      <c r="F371" s="34" t="s">
        <v>369</v>
      </c>
      <c r="G371" s="34">
        <f>SUBTOTAL(9,G370:G370)</f>
      </c>
    </row>
    <row r="372" ht="25" customHeight="1">
      <c r="A372" s="35" t="s">
        <v>416</v>
      </c>
      <c r="B372" s="35"/>
      <c r="C372" s="35"/>
      <c r="D372" s="35"/>
      <c r="E372" s="35"/>
      <c r="F372" s="35"/>
      <c r="G372" s="34">
        <f>SUBTOTAL(9,G370:G371)</f>
      </c>
    </row>
    <row r="373" ht="25" customHeight="1">
</row>
    <row r="374" ht="20" customHeight="1">
      <c r="A374" s="32" t="s">
        <v>303</v>
      </c>
      <c r="B374" s="32"/>
      <c r="C374" s="33" t="s">
        <v>174</v>
      </c>
      <c r="D374" s="33"/>
      <c r="E374" s="33"/>
      <c r="F374" s="33"/>
      <c r="G374" s="33"/>
    </row>
    <row r="375" ht="20" customHeight="1">
      <c r="A375" s="32" t="s">
        <v>304</v>
      </c>
      <c r="B375" s="32"/>
      <c r="C375" s="33" t="s">
        <v>305</v>
      </c>
      <c r="D375" s="33"/>
      <c r="E375" s="33"/>
      <c r="F375" s="33"/>
      <c r="G375" s="33"/>
    </row>
    <row r="376" ht="25" customHeight="1">
      <c r="A376" s="32" t="s">
        <v>306</v>
      </c>
      <c r="B376" s="32"/>
      <c r="C376" s="33" t="s">
        <v>271</v>
      </c>
      <c r="D376" s="33"/>
      <c r="E376" s="33"/>
      <c r="F376" s="33"/>
      <c r="G376" s="33"/>
    </row>
    <row r="377" ht="15" customHeight="1">
</row>
    <row r="378" ht="25" customHeight="1">
      <c r="A378" s="6" t="s">
        <v>420</v>
      </c>
      <c r="B378" s="6"/>
      <c r="C378" s="6"/>
      <c r="D378" s="6"/>
      <c r="E378" s="6"/>
      <c r="F378" s="6"/>
      <c r="G378" s="6"/>
    </row>
    <row r="379" ht="15" customHeight="1">
</row>
    <row r="380" ht="50" customHeight="1">
      <c r="A380" s="14" t="s">
        <v>205</v>
      </c>
      <c r="B380" s="14" t="s">
        <v>375</v>
      </c>
      <c r="C380" s="14"/>
      <c r="D380" s="14" t="s">
        <v>409</v>
      </c>
      <c r="E380" s="14" t="s">
        <v>410</v>
      </c>
      <c r="F380" s="14" t="s">
        <v>411</v>
      </c>
      <c r="G380" s="14" t="s">
        <v>412</v>
      </c>
    </row>
    <row r="381" ht="15" customHeight="1">
      <c r="A381" s="14">
        <v>1</v>
      </c>
      <c r="B381" s="14">
        <v>2</v>
      </c>
      <c r="C381" s="14"/>
      <c r="D381" s="14">
        <v>3</v>
      </c>
      <c r="E381" s="14">
        <v>4</v>
      </c>
      <c r="F381" s="14">
        <v>5</v>
      </c>
      <c r="G381" s="14">
        <v>6</v>
      </c>
    </row>
    <row r="382" ht="60" customHeight="1">
      <c r="A382" s="14" t="s">
        <v>364</v>
      </c>
      <c r="B382" s="15" t="s">
        <v>488</v>
      </c>
      <c r="C382" s="15"/>
      <c r="D382" s="14" t="s">
        <v>56</v>
      </c>
      <c r="E382" s="22">
        <v>1</v>
      </c>
      <c r="F382" s="22">
        <v>500000</v>
      </c>
      <c r="G382" s="22">
        <v>500000</v>
      </c>
    </row>
    <row r="383" ht="25" customHeight="1">
      <c r="A383" s="35" t="s">
        <v>415</v>
      </c>
      <c r="B383" s="35"/>
      <c r="C383" s="35"/>
      <c r="D383" s="35"/>
      <c r="E383" s="34">
        <f>SUBTOTAL(9,E382:E382)</f>
      </c>
      <c r="F383" s="34" t="s">
        <v>369</v>
      </c>
      <c r="G383" s="34">
        <f>SUBTOTAL(9,G382:G382)</f>
      </c>
    </row>
    <row r="384" ht="25" customHeight="1">
      <c r="A384" s="35" t="s">
        <v>416</v>
      </c>
      <c r="B384" s="35"/>
      <c r="C384" s="35"/>
      <c r="D384" s="35"/>
      <c r="E384" s="35"/>
      <c r="F384" s="35"/>
      <c r="G384" s="34">
        <f>SUBTOTAL(9,G382:G383)</f>
      </c>
    </row>
    <row r="385" ht="25" customHeight="1">
</row>
    <row r="386" ht="20" customHeight="1">
      <c r="A386" s="32" t="s">
        <v>303</v>
      </c>
      <c r="B386" s="32"/>
      <c r="C386" s="33" t="s">
        <v>180</v>
      </c>
      <c r="D386" s="33"/>
      <c r="E386" s="33"/>
      <c r="F386" s="33"/>
      <c r="G386" s="33"/>
    </row>
    <row r="387" ht="20" customHeight="1">
      <c r="A387" s="32" t="s">
        <v>304</v>
      </c>
      <c r="B387" s="32"/>
      <c r="C387" s="33" t="s">
        <v>305</v>
      </c>
      <c r="D387" s="33"/>
      <c r="E387" s="33"/>
      <c r="F387" s="33"/>
      <c r="G387" s="33"/>
    </row>
    <row r="388" ht="25" customHeight="1">
      <c r="A388" s="32" t="s">
        <v>306</v>
      </c>
      <c r="B388" s="32"/>
      <c r="C388" s="33" t="s">
        <v>271</v>
      </c>
      <c r="D388" s="33"/>
      <c r="E388" s="33"/>
      <c r="F388" s="33"/>
      <c r="G388" s="33"/>
    </row>
    <row r="389" ht="15" customHeight="1">
</row>
    <row r="390" ht="25" customHeight="1">
      <c r="A390" s="6" t="s">
        <v>425</v>
      </c>
      <c r="B390" s="6"/>
      <c r="C390" s="6"/>
      <c r="D390" s="6"/>
      <c r="E390" s="6"/>
      <c r="F390" s="6"/>
      <c r="G390" s="6"/>
    </row>
    <row r="391" ht="15" customHeight="1">
</row>
    <row r="392" ht="50" customHeight="1">
      <c r="A392" s="14" t="s">
        <v>205</v>
      </c>
      <c r="B392" s="14" t="s">
        <v>375</v>
      </c>
      <c r="C392" s="14"/>
      <c r="D392" s="14" t="s">
        <v>409</v>
      </c>
      <c r="E392" s="14" t="s">
        <v>410</v>
      </c>
      <c r="F392" s="14" t="s">
        <v>411</v>
      </c>
      <c r="G392" s="14" t="s">
        <v>412</v>
      </c>
    </row>
    <row r="393" ht="15" customHeight="1">
      <c r="A393" s="14">
        <v>1</v>
      </c>
      <c r="B393" s="14">
        <v>2</v>
      </c>
      <c r="C393" s="14"/>
      <c r="D393" s="14">
        <v>3</v>
      </c>
      <c r="E393" s="14">
        <v>4</v>
      </c>
      <c r="F393" s="14">
        <v>5</v>
      </c>
      <c r="G393" s="14">
        <v>6</v>
      </c>
    </row>
    <row r="394" ht="60" customHeight="1">
      <c r="A394" s="14" t="s">
        <v>321</v>
      </c>
      <c r="B394" s="15" t="s">
        <v>489</v>
      </c>
      <c r="C394" s="15"/>
      <c r="D394" s="14" t="s">
        <v>56</v>
      </c>
      <c r="E394" s="22">
        <v>1</v>
      </c>
      <c r="F394" s="22">
        <v>667800</v>
      </c>
      <c r="G394" s="22">
        <v>667800</v>
      </c>
    </row>
    <row r="395" ht="25" customHeight="1">
      <c r="A395" s="35" t="s">
        <v>415</v>
      </c>
      <c r="B395" s="35"/>
      <c r="C395" s="35"/>
      <c r="D395" s="35"/>
      <c r="E395" s="34">
        <f>SUBTOTAL(9,E394:E394)</f>
      </c>
      <c r="F395" s="34" t="s">
        <v>369</v>
      </c>
      <c r="G395" s="34">
        <f>SUBTOTAL(9,G394:G394)</f>
      </c>
    </row>
    <row r="396" ht="60" customHeight="1">
      <c r="A396" s="14" t="s">
        <v>322</v>
      </c>
      <c r="B396" s="15" t="s">
        <v>490</v>
      </c>
      <c r="C396" s="15"/>
      <c r="D396" s="14" t="s">
        <v>56</v>
      </c>
      <c r="E396" s="22">
        <v>1</v>
      </c>
      <c r="F396" s="22">
        <v>427999.62</v>
      </c>
      <c r="G396" s="22">
        <v>427999.62</v>
      </c>
    </row>
    <row r="397" ht="25" customHeight="1">
      <c r="A397" s="35" t="s">
        <v>415</v>
      </c>
      <c r="B397" s="35"/>
      <c r="C397" s="35"/>
      <c r="D397" s="35"/>
      <c r="E397" s="34">
        <f>SUBTOTAL(9,E396:E396)</f>
      </c>
      <c r="F397" s="34" t="s">
        <v>369</v>
      </c>
      <c r="G397" s="34">
        <f>SUBTOTAL(9,G396:G396)</f>
      </c>
    </row>
    <row r="398" ht="25" customHeight="1">
      <c r="A398" s="35" t="s">
        <v>416</v>
      </c>
      <c r="B398" s="35"/>
      <c r="C398" s="35"/>
      <c r="D398" s="35"/>
      <c r="E398" s="35"/>
      <c r="F398" s="35"/>
      <c r="G398" s="34">
        <f>SUBTOTAL(9,G394:G397)</f>
      </c>
    </row>
    <row r="399" ht="25" customHeight="1">
</row>
    <row r="400" ht="20" customHeight="1">
      <c r="A400" s="32" t="s">
        <v>303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304</v>
      </c>
      <c r="B401" s="32"/>
      <c r="C401" s="33" t="s">
        <v>305</v>
      </c>
      <c r="D401" s="33"/>
      <c r="E401" s="33"/>
      <c r="F401" s="33"/>
      <c r="G401" s="33"/>
    </row>
    <row r="402" ht="25" customHeight="1">
      <c r="A402" s="32" t="s">
        <v>306</v>
      </c>
      <c r="B402" s="32"/>
      <c r="C402" s="33" t="s">
        <v>274</v>
      </c>
      <c r="D402" s="33"/>
      <c r="E402" s="33"/>
      <c r="F402" s="33"/>
      <c r="G402" s="33"/>
    </row>
    <row r="403" ht="15" customHeight="1">
</row>
    <row r="404" ht="25" customHeight="1">
      <c r="A404" s="6" t="s">
        <v>423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375</v>
      </c>
      <c r="C406" s="14"/>
      <c r="D406" s="14" t="s">
        <v>409</v>
      </c>
      <c r="E406" s="14" t="s">
        <v>410</v>
      </c>
      <c r="F406" s="14" t="s">
        <v>411</v>
      </c>
      <c r="G406" s="14" t="s">
        <v>412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210</v>
      </c>
      <c r="B408" s="15" t="s">
        <v>424</v>
      </c>
      <c r="C408" s="15"/>
      <c r="D408" s="14" t="s">
        <v>56</v>
      </c>
      <c r="E408" s="22">
        <v>1</v>
      </c>
      <c r="F408" s="22">
        <v>117360</v>
      </c>
      <c r="G408" s="22">
        <v>117360</v>
      </c>
    </row>
    <row r="409" ht="25" customHeight="1">
      <c r="A409" s="35" t="s">
        <v>415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416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303</v>
      </c>
      <c r="B412" s="32"/>
      <c r="C412" s="33" t="s">
        <v>174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274</v>
      </c>
      <c r="D414" s="33"/>
      <c r="E414" s="33"/>
      <c r="F414" s="33"/>
      <c r="G414" s="33"/>
    </row>
    <row r="415" ht="15" customHeight="1">
</row>
    <row r="416" ht="25" customHeight="1">
      <c r="A416" s="6" t="s">
        <v>425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409</v>
      </c>
      <c r="E418" s="14" t="s">
        <v>410</v>
      </c>
      <c r="F418" s="14" t="s">
        <v>411</v>
      </c>
      <c r="G418" s="14" t="s">
        <v>412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319</v>
      </c>
      <c r="B420" s="15" t="s">
        <v>426</v>
      </c>
      <c r="C420" s="15"/>
      <c r="D420" s="14" t="s">
        <v>56</v>
      </c>
      <c r="E420" s="22">
        <v>1</v>
      </c>
      <c r="F420" s="22">
        <v>82008</v>
      </c>
      <c r="G420" s="22">
        <v>82008</v>
      </c>
    </row>
    <row r="421" ht="25" customHeight="1">
      <c r="A421" s="35" t="s">
        <v>415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60" customHeight="1">
      <c r="A422" s="14" t="s">
        <v>320</v>
      </c>
      <c r="B422" s="15" t="s">
        <v>427</v>
      </c>
      <c r="C422" s="15"/>
      <c r="D422" s="14" t="s">
        <v>56</v>
      </c>
      <c r="E422" s="22">
        <v>1</v>
      </c>
      <c r="F422" s="22">
        <v>33309.72</v>
      </c>
      <c r="G422" s="22">
        <v>33309.72</v>
      </c>
    </row>
    <row r="423" ht="25" customHeight="1">
      <c r="A423" s="35" t="s">
        <v>415</v>
      </c>
      <c r="B423" s="35"/>
      <c r="C423" s="35"/>
      <c r="D423" s="35"/>
      <c r="E423" s="34">
        <f>SUBTOTAL(9,E422:E422)</f>
      </c>
      <c r="F423" s="34" t="s">
        <v>369</v>
      </c>
      <c r="G423" s="34">
        <f>SUBTOTAL(9,G422:G422)</f>
      </c>
    </row>
    <row r="424" ht="25" customHeight="1">
      <c r="A424" s="35" t="s">
        <v>416</v>
      </c>
      <c r="B424" s="35"/>
      <c r="C424" s="35"/>
      <c r="D424" s="35"/>
      <c r="E424" s="35"/>
      <c r="F424" s="35"/>
      <c r="G424" s="34">
        <f>SUBTOTAL(9,G420:G423)</f>
      </c>
    </row>
    <row r="425" ht="25" customHeight="1">
</row>
    <row r="426" ht="20" customHeight="1">
      <c r="A426" s="32" t="s">
        <v>303</v>
      </c>
      <c r="B426" s="32"/>
      <c r="C426" s="33" t="s">
        <v>174</v>
      </c>
      <c r="D426" s="33"/>
      <c r="E426" s="33"/>
      <c r="F426" s="33"/>
      <c r="G426" s="33"/>
    </row>
    <row r="427" ht="20" customHeight="1">
      <c r="A427" s="32" t="s">
        <v>304</v>
      </c>
      <c r="B427" s="32"/>
      <c r="C427" s="33" t="s">
        <v>305</v>
      </c>
      <c r="D427" s="33"/>
      <c r="E427" s="33"/>
      <c r="F427" s="33"/>
      <c r="G427" s="33"/>
    </row>
    <row r="428" ht="25" customHeight="1">
      <c r="A428" s="32" t="s">
        <v>306</v>
      </c>
      <c r="B428" s="32"/>
      <c r="C428" s="33" t="s">
        <v>274</v>
      </c>
      <c r="D428" s="33"/>
      <c r="E428" s="33"/>
      <c r="F428" s="33"/>
      <c r="G428" s="33"/>
    </row>
    <row r="429" ht="15" customHeight="1">
</row>
    <row r="430" ht="25" customHeight="1">
      <c r="A430" s="6" t="s">
        <v>428</v>
      </c>
      <c r="B430" s="6"/>
      <c r="C430" s="6"/>
      <c r="D430" s="6"/>
      <c r="E430" s="6"/>
      <c r="F430" s="6"/>
      <c r="G430" s="6"/>
    </row>
    <row r="431" ht="15" customHeight="1">
</row>
    <row r="432" ht="50" customHeight="1">
      <c r="A432" s="14" t="s">
        <v>205</v>
      </c>
      <c r="B432" s="14" t="s">
        <v>375</v>
      </c>
      <c r="C432" s="14"/>
      <c r="D432" s="14" t="s">
        <v>409</v>
      </c>
      <c r="E432" s="14" t="s">
        <v>410</v>
      </c>
      <c r="F432" s="14" t="s">
        <v>411</v>
      </c>
      <c r="G432" s="14" t="s">
        <v>412</v>
      </c>
    </row>
    <row r="433" ht="15" customHeight="1">
      <c r="A433" s="14">
        <v>1</v>
      </c>
      <c r="B433" s="14">
        <v>2</v>
      </c>
      <c r="C433" s="14"/>
      <c r="D433" s="14">
        <v>3</v>
      </c>
      <c r="E433" s="14">
        <v>4</v>
      </c>
      <c r="F433" s="14">
        <v>5</v>
      </c>
      <c r="G433" s="14">
        <v>6</v>
      </c>
    </row>
    <row r="434" ht="60" customHeight="1">
      <c r="A434" s="14" t="s">
        <v>323</v>
      </c>
      <c r="B434" s="15" t="s">
        <v>429</v>
      </c>
      <c r="C434" s="15"/>
      <c r="D434" s="14" t="s">
        <v>56</v>
      </c>
      <c r="E434" s="22">
        <v>1</v>
      </c>
      <c r="F434" s="22">
        <v>480000</v>
      </c>
      <c r="G434" s="22">
        <v>480000</v>
      </c>
    </row>
    <row r="435" ht="25" customHeight="1">
      <c r="A435" s="35" t="s">
        <v>415</v>
      </c>
      <c r="B435" s="35"/>
      <c r="C435" s="35"/>
      <c r="D435" s="35"/>
      <c r="E435" s="34">
        <f>SUBTOTAL(9,E434:E434)</f>
      </c>
      <c r="F435" s="34" t="s">
        <v>369</v>
      </c>
      <c r="G435" s="34">
        <f>SUBTOTAL(9,G434:G434)</f>
      </c>
    </row>
    <row r="436" ht="80" customHeight="1">
      <c r="A436" s="14" t="s">
        <v>324</v>
      </c>
      <c r="B436" s="15" t="s">
        <v>430</v>
      </c>
      <c r="C436" s="15"/>
      <c r="D436" s="14" t="s">
        <v>56</v>
      </c>
      <c r="E436" s="22">
        <v>1</v>
      </c>
      <c r="F436" s="22">
        <v>216000</v>
      </c>
      <c r="G436" s="22">
        <v>216000</v>
      </c>
    </row>
    <row r="437" ht="25" customHeight="1">
      <c r="A437" s="35" t="s">
        <v>415</v>
      </c>
      <c r="B437" s="35"/>
      <c r="C437" s="35"/>
      <c r="D437" s="35"/>
      <c r="E437" s="34">
        <f>SUBTOTAL(9,E436:E436)</f>
      </c>
      <c r="F437" s="34" t="s">
        <v>369</v>
      </c>
      <c r="G437" s="34">
        <f>SUBTOTAL(9,G436:G436)</f>
      </c>
    </row>
    <row r="438" ht="60" customHeight="1">
      <c r="A438" s="14" t="s">
        <v>325</v>
      </c>
      <c r="B438" s="15" t="s">
        <v>431</v>
      </c>
      <c r="C438" s="15"/>
      <c r="D438" s="14" t="s">
        <v>56</v>
      </c>
      <c r="E438" s="22">
        <v>1</v>
      </c>
      <c r="F438" s="22">
        <v>21039.84</v>
      </c>
      <c r="G438" s="22">
        <v>21039.84</v>
      </c>
    </row>
    <row r="439" ht="25" customHeight="1">
      <c r="A439" s="35" t="s">
        <v>415</v>
      </c>
      <c r="B439" s="35"/>
      <c r="C439" s="35"/>
      <c r="D439" s="35"/>
      <c r="E439" s="34">
        <f>SUBTOTAL(9,E438:E438)</f>
      </c>
      <c r="F439" s="34" t="s">
        <v>369</v>
      </c>
      <c r="G439" s="34">
        <f>SUBTOTAL(9,G438:G438)</f>
      </c>
    </row>
    <row r="440" ht="60" customHeight="1">
      <c r="A440" s="14" t="s">
        <v>326</v>
      </c>
      <c r="B440" s="15" t="s">
        <v>432</v>
      </c>
      <c r="C440" s="15"/>
      <c r="D440" s="14" t="s">
        <v>56</v>
      </c>
      <c r="E440" s="22">
        <v>1</v>
      </c>
      <c r="F440" s="22">
        <v>20000</v>
      </c>
      <c r="G440" s="22">
        <v>20000</v>
      </c>
    </row>
    <row r="441" ht="25" customHeight="1">
      <c r="A441" s="35" t="s">
        <v>415</v>
      </c>
      <c r="B441" s="35"/>
      <c r="C441" s="35"/>
      <c r="D441" s="35"/>
      <c r="E441" s="34">
        <f>SUBTOTAL(9,E440:E440)</f>
      </c>
      <c r="F441" s="34" t="s">
        <v>369</v>
      </c>
      <c r="G441" s="34">
        <f>SUBTOTAL(9,G440:G440)</f>
      </c>
    </row>
    <row r="442" ht="60" customHeight="1">
      <c r="A442" s="14" t="s">
        <v>338</v>
      </c>
      <c r="B442" s="15" t="s">
        <v>433</v>
      </c>
      <c r="C442" s="15"/>
      <c r="D442" s="14" t="s">
        <v>56</v>
      </c>
      <c r="E442" s="22">
        <v>1</v>
      </c>
      <c r="F442" s="22">
        <v>54000</v>
      </c>
      <c r="G442" s="22">
        <v>54000</v>
      </c>
    </row>
    <row r="443" ht="25" customHeight="1">
      <c r="A443" s="35" t="s">
        <v>415</v>
      </c>
      <c r="B443" s="35"/>
      <c r="C443" s="35"/>
      <c r="D443" s="35"/>
      <c r="E443" s="34">
        <f>SUBTOTAL(9,E442:E442)</f>
      </c>
      <c r="F443" s="34" t="s">
        <v>369</v>
      </c>
      <c r="G443" s="34">
        <f>SUBTOTAL(9,G442:G442)</f>
      </c>
    </row>
    <row r="444" ht="60" customHeight="1">
      <c r="A444" s="14" t="s">
        <v>340</v>
      </c>
      <c r="B444" s="15" t="s">
        <v>434</v>
      </c>
      <c r="C444" s="15"/>
      <c r="D444" s="14" t="s">
        <v>56</v>
      </c>
      <c r="E444" s="22">
        <v>1</v>
      </c>
      <c r="F444" s="22">
        <v>50000</v>
      </c>
      <c r="G444" s="22">
        <v>50000</v>
      </c>
    </row>
    <row r="445" ht="25" customHeight="1">
      <c r="A445" s="35" t="s">
        <v>415</v>
      </c>
      <c r="B445" s="35"/>
      <c r="C445" s="35"/>
      <c r="D445" s="35"/>
      <c r="E445" s="34">
        <f>SUBTOTAL(9,E444:E444)</f>
      </c>
      <c r="F445" s="34" t="s">
        <v>369</v>
      </c>
      <c r="G445" s="34">
        <f>SUBTOTAL(9,G444:G444)</f>
      </c>
    </row>
    <row r="446" ht="60" customHeight="1">
      <c r="A446" s="14" t="s">
        <v>342</v>
      </c>
      <c r="B446" s="15" t="s">
        <v>435</v>
      </c>
      <c r="C446" s="15"/>
      <c r="D446" s="14" t="s">
        <v>56</v>
      </c>
      <c r="E446" s="22">
        <v>1</v>
      </c>
      <c r="F446" s="22">
        <v>95040</v>
      </c>
      <c r="G446" s="22">
        <v>95040</v>
      </c>
    </row>
    <row r="447" ht="25" customHeight="1">
      <c r="A447" s="35" t="s">
        <v>415</v>
      </c>
      <c r="B447" s="35"/>
      <c r="C447" s="35"/>
      <c r="D447" s="35"/>
      <c r="E447" s="34">
        <f>SUBTOTAL(9,E446:E446)</f>
      </c>
      <c r="F447" s="34" t="s">
        <v>369</v>
      </c>
      <c r="G447" s="34">
        <f>SUBTOTAL(9,G446:G446)</f>
      </c>
    </row>
    <row r="448" ht="60" customHeight="1">
      <c r="A448" s="14" t="s">
        <v>344</v>
      </c>
      <c r="B448" s="15" t="s">
        <v>436</v>
      </c>
      <c r="C448" s="15"/>
      <c r="D448" s="14" t="s">
        <v>56</v>
      </c>
      <c r="E448" s="22">
        <v>2</v>
      </c>
      <c r="F448" s="22">
        <v>7500</v>
      </c>
      <c r="G448" s="22">
        <v>15000</v>
      </c>
    </row>
    <row r="449" ht="25" customHeight="1">
      <c r="A449" s="35" t="s">
        <v>415</v>
      </c>
      <c r="B449" s="35"/>
      <c r="C449" s="35"/>
      <c r="D449" s="35"/>
      <c r="E449" s="34">
        <f>SUBTOTAL(9,E448:E448)</f>
      </c>
      <c r="F449" s="34" t="s">
        <v>369</v>
      </c>
      <c r="G449" s="34">
        <f>SUBTOTAL(9,G448:G448)</f>
      </c>
    </row>
    <row r="450" ht="60" customHeight="1">
      <c r="A450" s="14" t="s">
        <v>346</v>
      </c>
      <c r="B450" s="15" t="s">
        <v>437</v>
      </c>
      <c r="C450" s="15"/>
      <c r="D450" s="14" t="s">
        <v>56</v>
      </c>
      <c r="E450" s="22">
        <v>1</v>
      </c>
      <c r="F450" s="22">
        <v>10000</v>
      </c>
      <c r="G450" s="22">
        <v>10000</v>
      </c>
    </row>
    <row r="451" ht="25" customHeight="1">
      <c r="A451" s="35" t="s">
        <v>415</v>
      </c>
      <c r="B451" s="35"/>
      <c r="C451" s="35"/>
      <c r="D451" s="35"/>
      <c r="E451" s="34">
        <f>SUBTOTAL(9,E450:E450)</f>
      </c>
      <c r="F451" s="34" t="s">
        <v>369</v>
      </c>
      <c r="G451" s="34">
        <f>SUBTOTAL(9,G450:G450)</f>
      </c>
    </row>
    <row r="452" ht="60" customHeight="1">
      <c r="A452" s="14" t="s">
        <v>366</v>
      </c>
      <c r="B452" s="15" t="s">
        <v>438</v>
      </c>
      <c r="C452" s="15"/>
      <c r="D452" s="14" t="s">
        <v>56</v>
      </c>
      <c r="E452" s="22">
        <v>1</v>
      </c>
      <c r="F452" s="22">
        <v>3000</v>
      </c>
      <c r="G452" s="22">
        <v>3000</v>
      </c>
    </row>
    <row r="453" ht="25" customHeight="1">
      <c r="A453" s="35" t="s">
        <v>415</v>
      </c>
      <c r="B453" s="35"/>
      <c r="C453" s="35"/>
      <c r="D453" s="35"/>
      <c r="E453" s="34">
        <f>SUBTOTAL(9,E452:E452)</f>
      </c>
      <c r="F453" s="34" t="s">
        <v>369</v>
      </c>
      <c r="G453" s="34">
        <f>SUBTOTAL(9,G452:G452)</f>
      </c>
    </row>
    <row r="454" ht="60" customHeight="1">
      <c r="A454" s="14" t="s">
        <v>439</v>
      </c>
      <c r="B454" s="15" t="s">
        <v>440</v>
      </c>
      <c r="C454" s="15"/>
      <c r="D454" s="14" t="s">
        <v>56</v>
      </c>
      <c r="E454" s="22">
        <v>1</v>
      </c>
      <c r="F454" s="22">
        <v>5000</v>
      </c>
      <c r="G454" s="22">
        <v>5000</v>
      </c>
    </row>
    <row r="455" ht="25" customHeight="1">
      <c r="A455" s="35" t="s">
        <v>415</v>
      </c>
      <c r="B455" s="35"/>
      <c r="C455" s="35"/>
      <c r="D455" s="35"/>
      <c r="E455" s="34">
        <f>SUBTOTAL(9,E454:E454)</f>
      </c>
      <c r="F455" s="34" t="s">
        <v>369</v>
      </c>
      <c r="G455" s="34">
        <f>SUBTOTAL(9,G454:G454)</f>
      </c>
    </row>
    <row r="456" ht="60" customHeight="1">
      <c r="A456" s="14" t="s">
        <v>441</v>
      </c>
      <c r="B456" s="15" t="s">
        <v>442</v>
      </c>
      <c r="C456" s="15"/>
      <c r="D456" s="14" t="s">
        <v>56</v>
      </c>
      <c r="E456" s="22">
        <v>1</v>
      </c>
      <c r="F456" s="22">
        <v>19500</v>
      </c>
      <c r="G456" s="22">
        <v>19500</v>
      </c>
    </row>
    <row r="457" ht="25" customHeight="1">
      <c r="A457" s="35" t="s">
        <v>415</v>
      </c>
      <c r="B457" s="35"/>
      <c r="C457" s="35"/>
      <c r="D457" s="35"/>
      <c r="E457" s="34">
        <f>SUBTOTAL(9,E456:E456)</f>
      </c>
      <c r="F457" s="34" t="s">
        <v>369</v>
      </c>
      <c r="G457" s="34">
        <f>SUBTOTAL(9,G456:G456)</f>
      </c>
    </row>
    <row r="458" ht="60" customHeight="1">
      <c r="A458" s="14" t="s">
        <v>443</v>
      </c>
      <c r="B458" s="15" t="s">
        <v>444</v>
      </c>
      <c r="C458" s="15"/>
      <c r="D458" s="14" t="s">
        <v>56</v>
      </c>
      <c r="E458" s="22">
        <v>1</v>
      </c>
      <c r="F458" s="22">
        <v>8160</v>
      </c>
      <c r="G458" s="22">
        <v>8160</v>
      </c>
    </row>
    <row r="459" ht="25" customHeight="1">
      <c r="A459" s="35" t="s">
        <v>415</v>
      </c>
      <c r="B459" s="35"/>
      <c r="C459" s="35"/>
      <c r="D459" s="35"/>
      <c r="E459" s="34">
        <f>SUBTOTAL(9,E458:E458)</f>
      </c>
      <c r="F459" s="34" t="s">
        <v>369</v>
      </c>
      <c r="G459" s="34">
        <f>SUBTOTAL(9,G458:G458)</f>
      </c>
    </row>
    <row r="460" ht="80" customHeight="1">
      <c r="A460" s="14" t="s">
        <v>445</v>
      </c>
      <c r="B460" s="15" t="s">
        <v>446</v>
      </c>
      <c r="C460" s="15"/>
      <c r="D460" s="14" t="s">
        <v>56</v>
      </c>
      <c r="E460" s="22">
        <v>1</v>
      </c>
      <c r="F460" s="22">
        <v>37500</v>
      </c>
      <c r="G460" s="22">
        <v>37500</v>
      </c>
    </row>
    <row r="461" ht="25" customHeight="1">
      <c r="A461" s="35" t="s">
        <v>415</v>
      </c>
      <c r="B461" s="35"/>
      <c r="C461" s="35"/>
      <c r="D461" s="35"/>
      <c r="E461" s="34">
        <f>SUBTOTAL(9,E460:E460)</f>
      </c>
      <c r="F461" s="34" t="s">
        <v>369</v>
      </c>
      <c r="G461" s="34">
        <f>SUBTOTAL(9,G460:G460)</f>
      </c>
    </row>
    <row r="462" ht="80" customHeight="1">
      <c r="A462" s="14" t="s">
        <v>447</v>
      </c>
      <c r="B462" s="15" t="s">
        <v>448</v>
      </c>
      <c r="C462" s="15"/>
      <c r="D462" s="14" t="s">
        <v>56</v>
      </c>
      <c r="E462" s="22">
        <v>1</v>
      </c>
      <c r="F462" s="22">
        <v>9193.06</v>
      </c>
      <c r="G462" s="22">
        <v>9193.06</v>
      </c>
    </row>
    <row r="463" ht="25" customHeight="1">
      <c r="A463" s="35" t="s">
        <v>415</v>
      </c>
      <c r="B463" s="35"/>
      <c r="C463" s="35"/>
      <c r="D463" s="35"/>
      <c r="E463" s="34">
        <f>SUBTOTAL(9,E462:E462)</f>
      </c>
      <c r="F463" s="34" t="s">
        <v>369</v>
      </c>
      <c r="G463" s="34">
        <f>SUBTOTAL(9,G462:G462)</f>
      </c>
    </row>
    <row r="464" ht="80" customHeight="1">
      <c r="A464" s="14" t="s">
        <v>449</v>
      </c>
      <c r="B464" s="15" t="s">
        <v>450</v>
      </c>
      <c r="C464" s="15"/>
      <c r="D464" s="14" t="s">
        <v>56</v>
      </c>
      <c r="E464" s="22">
        <v>1</v>
      </c>
      <c r="F464" s="22">
        <v>30250</v>
      </c>
      <c r="G464" s="22">
        <v>30250</v>
      </c>
    </row>
    <row r="465" ht="25" customHeight="1">
      <c r="A465" s="35" t="s">
        <v>415</v>
      </c>
      <c r="B465" s="35"/>
      <c r="C465" s="35"/>
      <c r="D465" s="35"/>
      <c r="E465" s="34">
        <f>SUBTOTAL(9,E464:E464)</f>
      </c>
      <c r="F465" s="34" t="s">
        <v>369</v>
      </c>
      <c r="G465" s="34">
        <f>SUBTOTAL(9,G464:G464)</f>
      </c>
    </row>
    <row r="466" ht="60" customHeight="1">
      <c r="A466" s="14" t="s">
        <v>451</v>
      </c>
      <c r="B466" s="15" t="s">
        <v>452</v>
      </c>
      <c r="C466" s="15"/>
      <c r="D466" s="14" t="s">
        <v>56</v>
      </c>
      <c r="E466" s="22">
        <v>1</v>
      </c>
      <c r="F466" s="22">
        <v>5000</v>
      </c>
      <c r="G466" s="22">
        <v>5000</v>
      </c>
    </row>
    <row r="467" ht="25" customHeight="1">
      <c r="A467" s="35" t="s">
        <v>415</v>
      </c>
      <c r="B467" s="35"/>
      <c r="C467" s="35"/>
      <c r="D467" s="35"/>
      <c r="E467" s="34">
        <f>SUBTOTAL(9,E466:E466)</f>
      </c>
      <c r="F467" s="34" t="s">
        <v>369</v>
      </c>
      <c r="G467" s="34">
        <f>SUBTOTAL(9,G466:G466)</f>
      </c>
    </row>
    <row r="468" ht="60" customHeight="1">
      <c r="A468" s="14" t="s">
        <v>453</v>
      </c>
      <c r="B468" s="15" t="s">
        <v>454</v>
      </c>
      <c r="C468" s="15"/>
      <c r="D468" s="14" t="s">
        <v>56</v>
      </c>
      <c r="E468" s="22">
        <v>1</v>
      </c>
      <c r="F468" s="22">
        <v>3435</v>
      </c>
      <c r="G468" s="22">
        <v>3435</v>
      </c>
    </row>
    <row r="469" ht="25" customHeight="1">
      <c r="A469" s="35" t="s">
        <v>415</v>
      </c>
      <c r="B469" s="35"/>
      <c r="C469" s="35"/>
      <c r="D469" s="35"/>
      <c r="E469" s="34">
        <f>SUBTOTAL(9,E468:E468)</f>
      </c>
      <c r="F469" s="34" t="s">
        <v>369</v>
      </c>
      <c r="G469" s="34">
        <f>SUBTOTAL(9,G468:G468)</f>
      </c>
    </row>
    <row r="470" ht="25" customHeight="1">
      <c r="A470" s="35" t="s">
        <v>416</v>
      </c>
      <c r="B470" s="35"/>
      <c r="C470" s="35"/>
      <c r="D470" s="35"/>
      <c r="E470" s="35"/>
      <c r="F470" s="35"/>
      <c r="G470" s="34">
        <f>SUBTOTAL(9,G434:G469)</f>
      </c>
    </row>
    <row r="471" ht="25" customHeight="1">
</row>
    <row r="472" ht="20" customHeight="1">
      <c r="A472" s="32" t="s">
        <v>303</v>
      </c>
      <c r="B472" s="32"/>
      <c r="C472" s="33" t="s">
        <v>174</v>
      </c>
      <c r="D472" s="33"/>
      <c r="E472" s="33"/>
      <c r="F472" s="33"/>
      <c r="G472" s="33"/>
    </row>
    <row r="473" ht="20" customHeight="1">
      <c r="A473" s="32" t="s">
        <v>304</v>
      </c>
      <c r="B473" s="32"/>
      <c r="C473" s="33" t="s">
        <v>305</v>
      </c>
      <c r="D473" s="33"/>
      <c r="E473" s="33"/>
      <c r="F473" s="33"/>
      <c r="G473" s="33"/>
    </row>
    <row r="474" ht="25" customHeight="1">
      <c r="A474" s="32" t="s">
        <v>306</v>
      </c>
      <c r="B474" s="32"/>
      <c r="C474" s="33" t="s">
        <v>274</v>
      </c>
      <c r="D474" s="33"/>
      <c r="E474" s="33"/>
      <c r="F474" s="33"/>
      <c r="G474" s="33"/>
    </row>
    <row r="475" ht="15" customHeight="1">
</row>
    <row r="476" ht="25" customHeight="1">
      <c r="A476" s="6" t="s">
        <v>408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375</v>
      </c>
      <c r="C478" s="14"/>
      <c r="D478" s="14" t="s">
        <v>409</v>
      </c>
      <c r="E478" s="14" t="s">
        <v>410</v>
      </c>
      <c r="F478" s="14" t="s">
        <v>411</v>
      </c>
      <c r="G478" s="14" t="s">
        <v>412</v>
      </c>
    </row>
    <row r="479" ht="15" customHeight="1">
      <c r="A479" s="14">
        <v>1</v>
      </c>
      <c r="B479" s="14">
        <v>2</v>
      </c>
      <c r="C479" s="14"/>
      <c r="D479" s="14">
        <v>3</v>
      </c>
      <c r="E479" s="14">
        <v>4</v>
      </c>
      <c r="F479" s="14">
        <v>5</v>
      </c>
      <c r="G479" s="14">
        <v>6</v>
      </c>
    </row>
    <row r="480" ht="60" customHeight="1">
      <c r="A480" s="14" t="s">
        <v>327</v>
      </c>
      <c r="B480" s="15" t="s">
        <v>455</v>
      </c>
      <c r="C480" s="15"/>
      <c r="D480" s="14" t="s">
        <v>56</v>
      </c>
      <c r="E480" s="22">
        <v>1</v>
      </c>
      <c r="F480" s="22">
        <v>30000</v>
      </c>
      <c r="G480" s="22">
        <v>30000</v>
      </c>
    </row>
    <row r="481" ht="25" customHeight="1">
      <c r="A481" s="35" t="s">
        <v>415</v>
      </c>
      <c r="B481" s="35"/>
      <c r="C481" s="35"/>
      <c r="D481" s="35"/>
      <c r="E481" s="34">
        <f>SUBTOTAL(9,E480:E480)</f>
      </c>
      <c r="F481" s="34" t="s">
        <v>369</v>
      </c>
      <c r="G481" s="34">
        <f>SUBTOTAL(9,G480:G480)</f>
      </c>
    </row>
    <row r="482" ht="60" customHeight="1">
      <c r="A482" s="14" t="s">
        <v>348</v>
      </c>
      <c r="B482" s="15" t="s">
        <v>456</v>
      </c>
      <c r="C482" s="15"/>
      <c r="D482" s="14" t="s">
        <v>56</v>
      </c>
      <c r="E482" s="22">
        <v>1</v>
      </c>
      <c r="F482" s="22">
        <v>270000</v>
      </c>
      <c r="G482" s="22">
        <v>270000</v>
      </c>
    </row>
    <row r="483" ht="25" customHeight="1">
      <c r="A483" s="35" t="s">
        <v>415</v>
      </c>
      <c r="B483" s="35"/>
      <c r="C483" s="35"/>
      <c r="D483" s="35"/>
      <c r="E483" s="34">
        <f>SUBTOTAL(9,E482:E482)</f>
      </c>
      <c r="F483" s="34" t="s">
        <v>369</v>
      </c>
      <c r="G483" s="34">
        <f>SUBTOTAL(9,G482:G482)</f>
      </c>
    </row>
    <row r="484" ht="80" customHeight="1">
      <c r="A484" s="14" t="s">
        <v>350</v>
      </c>
      <c r="B484" s="15" t="s">
        <v>457</v>
      </c>
      <c r="C484" s="15"/>
      <c r="D484" s="14" t="s">
        <v>56</v>
      </c>
      <c r="E484" s="22">
        <v>1</v>
      </c>
      <c r="F484" s="22">
        <v>45600</v>
      </c>
      <c r="G484" s="22">
        <v>45600</v>
      </c>
    </row>
    <row r="485" ht="25" customHeight="1">
      <c r="A485" s="35" t="s">
        <v>415</v>
      </c>
      <c r="B485" s="35"/>
      <c r="C485" s="35"/>
      <c r="D485" s="35"/>
      <c r="E485" s="34">
        <f>SUBTOTAL(9,E484:E484)</f>
      </c>
      <c r="F485" s="34" t="s">
        <v>369</v>
      </c>
      <c r="G485" s="34">
        <f>SUBTOTAL(9,G484:G484)</f>
      </c>
    </row>
    <row r="486" ht="60" customHeight="1">
      <c r="A486" s="14" t="s">
        <v>352</v>
      </c>
      <c r="B486" s="15" t="s">
        <v>458</v>
      </c>
      <c r="C486" s="15"/>
      <c r="D486" s="14" t="s">
        <v>56</v>
      </c>
      <c r="E486" s="22">
        <v>1</v>
      </c>
      <c r="F486" s="22">
        <v>118454.4</v>
      </c>
      <c r="G486" s="22">
        <v>118454.4</v>
      </c>
    </row>
    <row r="487" ht="25" customHeight="1">
      <c r="A487" s="35" t="s">
        <v>415</v>
      </c>
      <c r="B487" s="35"/>
      <c r="C487" s="35"/>
      <c r="D487" s="35"/>
      <c r="E487" s="34">
        <f>SUBTOTAL(9,E486:E486)</f>
      </c>
      <c r="F487" s="34" t="s">
        <v>369</v>
      </c>
      <c r="G487" s="34">
        <f>SUBTOTAL(9,G486:G486)</f>
      </c>
    </row>
    <row r="488" ht="60" customHeight="1">
      <c r="A488" s="14" t="s">
        <v>354</v>
      </c>
      <c r="B488" s="15" t="s">
        <v>459</v>
      </c>
      <c r="C488" s="15"/>
      <c r="D488" s="14" t="s">
        <v>56</v>
      </c>
      <c r="E488" s="22">
        <v>1</v>
      </c>
      <c r="F488" s="22">
        <v>58684</v>
      </c>
      <c r="G488" s="22">
        <v>58684</v>
      </c>
    </row>
    <row r="489" ht="25" customHeight="1">
      <c r="A489" s="35" t="s">
        <v>415</v>
      </c>
      <c r="B489" s="35"/>
      <c r="C489" s="35"/>
      <c r="D489" s="35"/>
      <c r="E489" s="34">
        <f>SUBTOTAL(9,E488:E488)</f>
      </c>
      <c r="F489" s="34" t="s">
        <v>369</v>
      </c>
      <c r="G489" s="34">
        <f>SUBTOTAL(9,G488:G488)</f>
      </c>
    </row>
    <row r="490" ht="80" customHeight="1">
      <c r="A490" s="14" t="s">
        <v>356</v>
      </c>
      <c r="B490" s="15" t="s">
        <v>460</v>
      </c>
      <c r="C490" s="15"/>
      <c r="D490" s="14" t="s">
        <v>56</v>
      </c>
      <c r="E490" s="22">
        <v>1</v>
      </c>
      <c r="F490" s="22">
        <v>32000</v>
      </c>
      <c r="G490" s="22">
        <v>32000</v>
      </c>
    </row>
    <row r="491" ht="25" customHeight="1">
      <c r="A491" s="35" t="s">
        <v>415</v>
      </c>
      <c r="B491" s="35"/>
      <c r="C491" s="35"/>
      <c r="D491" s="35"/>
      <c r="E491" s="34">
        <f>SUBTOTAL(9,E490:E490)</f>
      </c>
      <c r="F491" s="34" t="s">
        <v>369</v>
      </c>
      <c r="G491" s="34">
        <f>SUBTOTAL(9,G490:G490)</f>
      </c>
    </row>
    <row r="492" ht="80" customHeight="1">
      <c r="A492" s="14" t="s">
        <v>461</v>
      </c>
      <c r="B492" s="15" t="s">
        <v>462</v>
      </c>
      <c r="C492" s="15"/>
      <c r="D492" s="14" t="s">
        <v>56</v>
      </c>
      <c r="E492" s="22">
        <v>1</v>
      </c>
      <c r="F492" s="22">
        <v>76800</v>
      </c>
      <c r="G492" s="22">
        <v>76800</v>
      </c>
    </row>
    <row r="493" ht="25" customHeight="1">
      <c r="A493" s="35" t="s">
        <v>415</v>
      </c>
      <c r="B493" s="35"/>
      <c r="C493" s="35"/>
      <c r="D493" s="35"/>
      <c r="E493" s="34">
        <f>SUBTOTAL(9,E492:E492)</f>
      </c>
      <c r="F493" s="34" t="s">
        <v>369</v>
      </c>
      <c r="G493" s="34">
        <f>SUBTOTAL(9,G492:G492)</f>
      </c>
    </row>
    <row r="494" ht="60" customHeight="1">
      <c r="A494" s="14" t="s">
        <v>463</v>
      </c>
      <c r="B494" s="15" t="s">
        <v>464</v>
      </c>
      <c r="C494" s="15"/>
      <c r="D494" s="14" t="s">
        <v>56</v>
      </c>
      <c r="E494" s="22">
        <v>1</v>
      </c>
      <c r="F494" s="22">
        <v>17340</v>
      </c>
      <c r="G494" s="22">
        <v>17340</v>
      </c>
    </row>
    <row r="495" ht="25" customHeight="1">
      <c r="A495" s="35" t="s">
        <v>415</v>
      </c>
      <c r="B495" s="35"/>
      <c r="C495" s="35"/>
      <c r="D495" s="35"/>
      <c r="E495" s="34">
        <f>SUBTOTAL(9,E494:E494)</f>
      </c>
      <c r="F495" s="34" t="s">
        <v>369</v>
      </c>
      <c r="G495" s="34">
        <f>SUBTOTAL(9,G494:G494)</f>
      </c>
    </row>
    <row r="496" ht="60" customHeight="1">
      <c r="A496" s="14" t="s">
        <v>465</v>
      </c>
      <c r="B496" s="15" t="s">
        <v>466</v>
      </c>
      <c r="C496" s="15"/>
      <c r="D496" s="14" t="s">
        <v>56</v>
      </c>
      <c r="E496" s="22">
        <v>2</v>
      </c>
      <c r="F496" s="22">
        <v>15000</v>
      </c>
      <c r="G496" s="22">
        <v>30000</v>
      </c>
    </row>
    <row r="497" ht="25" customHeight="1">
      <c r="A497" s="35" t="s">
        <v>415</v>
      </c>
      <c r="B497" s="35"/>
      <c r="C497" s="35"/>
      <c r="D497" s="35"/>
      <c r="E497" s="34">
        <f>SUBTOTAL(9,E496:E496)</f>
      </c>
      <c r="F497" s="34" t="s">
        <v>369</v>
      </c>
      <c r="G497" s="34">
        <f>SUBTOTAL(9,G496:G496)</f>
      </c>
    </row>
    <row r="498" ht="60" customHeight="1">
      <c r="A498" s="14" t="s">
        <v>467</v>
      </c>
      <c r="B498" s="15" t="s">
        <v>468</v>
      </c>
      <c r="C498" s="15"/>
      <c r="D498" s="14" t="s">
        <v>56</v>
      </c>
      <c r="E498" s="22">
        <v>1</v>
      </c>
      <c r="F498" s="22">
        <v>30000</v>
      </c>
      <c r="G498" s="22">
        <v>30000</v>
      </c>
    </row>
    <row r="499" ht="25" customHeight="1">
      <c r="A499" s="35" t="s">
        <v>415</v>
      </c>
      <c r="B499" s="35"/>
      <c r="C499" s="35"/>
      <c r="D499" s="35"/>
      <c r="E499" s="34">
        <f>SUBTOTAL(9,E498:E498)</f>
      </c>
      <c r="F499" s="34" t="s">
        <v>369</v>
      </c>
      <c r="G499" s="34">
        <f>SUBTOTAL(9,G498:G498)</f>
      </c>
    </row>
    <row r="500" ht="60" customHeight="1">
      <c r="A500" s="14" t="s">
        <v>471</v>
      </c>
      <c r="B500" s="15" t="s">
        <v>472</v>
      </c>
      <c r="C500" s="15"/>
      <c r="D500" s="14" t="s">
        <v>56</v>
      </c>
      <c r="E500" s="22">
        <v>1</v>
      </c>
      <c r="F500" s="22">
        <v>16549</v>
      </c>
      <c r="G500" s="22">
        <v>16549</v>
      </c>
    </row>
    <row r="501" ht="25" customHeight="1">
      <c r="A501" s="35" t="s">
        <v>415</v>
      </c>
      <c r="B501" s="35"/>
      <c r="C501" s="35"/>
      <c r="D501" s="35"/>
      <c r="E501" s="34">
        <f>SUBTOTAL(9,E500:E500)</f>
      </c>
      <c r="F501" s="34" t="s">
        <v>369</v>
      </c>
      <c r="G501" s="34">
        <f>SUBTOTAL(9,G500:G500)</f>
      </c>
    </row>
    <row r="502" ht="60" customHeight="1">
      <c r="A502" s="14" t="s">
        <v>473</v>
      </c>
      <c r="B502" s="15" t="s">
        <v>474</v>
      </c>
      <c r="C502" s="15"/>
      <c r="D502" s="14" t="s">
        <v>56</v>
      </c>
      <c r="E502" s="22">
        <v>1</v>
      </c>
      <c r="F502" s="22">
        <v>6700</v>
      </c>
      <c r="G502" s="22">
        <v>6700</v>
      </c>
    </row>
    <row r="503" ht="25" customHeight="1">
      <c r="A503" s="35" t="s">
        <v>415</v>
      </c>
      <c r="B503" s="35"/>
      <c r="C503" s="35"/>
      <c r="D503" s="35"/>
      <c r="E503" s="34">
        <f>SUBTOTAL(9,E502:E502)</f>
      </c>
      <c r="F503" s="34" t="s">
        <v>369</v>
      </c>
      <c r="G503" s="34">
        <f>SUBTOTAL(9,G502:G502)</f>
      </c>
    </row>
    <row r="504" ht="25" customHeight="1">
      <c r="A504" s="35" t="s">
        <v>416</v>
      </c>
      <c r="B504" s="35"/>
      <c r="C504" s="35"/>
      <c r="D504" s="35"/>
      <c r="E504" s="35"/>
      <c r="F504" s="35"/>
      <c r="G504" s="34">
        <f>SUBTOTAL(9,G480:G503)</f>
      </c>
    </row>
    <row r="505" ht="25" customHeight="1">
</row>
    <row r="506" ht="20" customHeight="1">
      <c r="A506" s="32" t="s">
        <v>303</v>
      </c>
      <c r="B506" s="32"/>
      <c r="C506" s="33" t="s">
        <v>174</v>
      </c>
      <c r="D506" s="33"/>
      <c r="E506" s="33"/>
      <c r="F506" s="33"/>
      <c r="G506" s="33"/>
    </row>
    <row r="507" ht="20" customHeight="1">
      <c r="A507" s="32" t="s">
        <v>304</v>
      </c>
      <c r="B507" s="32"/>
      <c r="C507" s="33" t="s">
        <v>305</v>
      </c>
      <c r="D507" s="33"/>
      <c r="E507" s="33"/>
      <c r="F507" s="33"/>
      <c r="G507" s="33"/>
    </row>
    <row r="508" ht="25" customHeight="1">
      <c r="A508" s="32" t="s">
        <v>306</v>
      </c>
      <c r="B508" s="32"/>
      <c r="C508" s="33" t="s">
        <v>274</v>
      </c>
      <c r="D508" s="33"/>
      <c r="E508" s="33"/>
      <c r="F508" s="33"/>
      <c r="G508" s="33"/>
    </row>
    <row r="509" ht="15" customHeight="1">
</row>
    <row r="510" ht="25" customHeight="1">
      <c r="A510" s="6" t="s">
        <v>417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4" t="s">
        <v>205</v>
      </c>
      <c r="B512" s="14" t="s">
        <v>375</v>
      </c>
      <c r="C512" s="14"/>
      <c r="D512" s="14" t="s">
        <v>409</v>
      </c>
      <c r="E512" s="14" t="s">
        <v>410</v>
      </c>
      <c r="F512" s="14" t="s">
        <v>411</v>
      </c>
      <c r="G512" s="14" t="s">
        <v>412</v>
      </c>
    </row>
    <row r="513" ht="15" customHeight="1">
      <c r="A513" s="14">
        <v>1</v>
      </c>
      <c r="B513" s="14">
        <v>2</v>
      </c>
      <c r="C513" s="14"/>
      <c r="D513" s="14">
        <v>3</v>
      </c>
      <c r="E513" s="14">
        <v>4</v>
      </c>
      <c r="F513" s="14">
        <v>5</v>
      </c>
      <c r="G513" s="14">
        <v>6</v>
      </c>
    </row>
    <row r="514" ht="60" customHeight="1">
      <c r="A514" s="14" t="s">
        <v>360</v>
      </c>
      <c r="B514" s="15" t="s">
        <v>478</v>
      </c>
      <c r="C514" s="15"/>
      <c r="D514" s="14" t="s">
        <v>56</v>
      </c>
      <c r="E514" s="22">
        <v>1</v>
      </c>
      <c r="F514" s="22">
        <v>330354.4</v>
      </c>
      <c r="G514" s="22">
        <v>330354.4</v>
      </c>
    </row>
    <row r="515" ht="25" customHeight="1">
      <c r="A515" s="35" t="s">
        <v>415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25" customHeight="1">
      <c r="A516" s="35" t="s">
        <v>416</v>
      </c>
      <c r="B516" s="35"/>
      <c r="C516" s="35"/>
      <c r="D516" s="35"/>
      <c r="E516" s="35"/>
      <c r="F516" s="35"/>
      <c r="G516" s="34">
        <f>SUBTOTAL(9,G514:G515)</f>
      </c>
    </row>
    <row r="517" ht="25" customHeight="1">
</row>
    <row r="518" ht="20" customHeight="1">
      <c r="A518" s="32" t="s">
        <v>303</v>
      </c>
      <c r="B518" s="32"/>
      <c r="C518" s="33" t="s">
        <v>174</v>
      </c>
      <c r="D518" s="33"/>
      <c r="E518" s="33"/>
      <c r="F518" s="33"/>
      <c r="G518" s="33"/>
    </row>
    <row r="519" ht="20" customHeight="1">
      <c r="A519" s="32" t="s">
        <v>304</v>
      </c>
      <c r="B519" s="32"/>
      <c r="C519" s="33" t="s">
        <v>305</v>
      </c>
      <c r="D519" s="33"/>
      <c r="E519" s="33"/>
      <c r="F519" s="33"/>
      <c r="G519" s="33"/>
    </row>
    <row r="520" ht="25" customHeight="1">
      <c r="A520" s="32" t="s">
        <v>306</v>
      </c>
      <c r="B520" s="32"/>
      <c r="C520" s="33" t="s">
        <v>274</v>
      </c>
      <c r="D520" s="33"/>
      <c r="E520" s="33"/>
      <c r="F520" s="33"/>
      <c r="G520" s="33"/>
    </row>
    <row r="521" ht="15" customHeight="1">
</row>
    <row r="522" ht="25" customHeight="1">
      <c r="A522" s="6" t="s">
        <v>479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375</v>
      </c>
      <c r="C524" s="14"/>
      <c r="D524" s="14" t="s">
        <v>409</v>
      </c>
      <c r="E524" s="14" t="s">
        <v>410</v>
      </c>
      <c r="F524" s="14" t="s">
        <v>411</v>
      </c>
      <c r="G524" s="14" t="s">
        <v>412</v>
      </c>
    </row>
    <row r="525" ht="15" customHeight="1">
      <c r="A525" s="14">
        <v>1</v>
      </c>
      <c r="B525" s="14">
        <v>2</v>
      </c>
      <c r="C525" s="14"/>
      <c r="D525" s="14">
        <v>3</v>
      </c>
      <c r="E525" s="14">
        <v>4</v>
      </c>
      <c r="F525" s="14">
        <v>5</v>
      </c>
      <c r="G525" s="14">
        <v>6</v>
      </c>
    </row>
    <row r="526" ht="60" customHeight="1">
      <c r="A526" s="14" t="s">
        <v>480</v>
      </c>
      <c r="B526" s="15" t="s">
        <v>481</v>
      </c>
      <c r="C526" s="15"/>
      <c r="D526" s="14" t="s">
        <v>56</v>
      </c>
      <c r="E526" s="22">
        <v>1</v>
      </c>
      <c r="F526" s="22">
        <v>40000</v>
      </c>
      <c r="G526" s="22">
        <v>40000</v>
      </c>
    </row>
    <row r="527" ht="25" customHeight="1">
      <c r="A527" s="35" t="s">
        <v>415</v>
      </c>
      <c r="B527" s="35"/>
      <c r="C527" s="35"/>
      <c r="D527" s="35"/>
      <c r="E527" s="34">
        <f>SUBTOTAL(9,E526:E526)</f>
      </c>
      <c r="F527" s="34" t="s">
        <v>369</v>
      </c>
      <c r="G527" s="34">
        <f>SUBTOTAL(9,G526:G526)</f>
      </c>
    </row>
    <row r="528" ht="25" customHeight="1">
      <c r="A528" s="35" t="s">
        <v>416</v>
      </c>
      <c r="B528" s="35"/>
      <c r="C528" s="35"/>
      <c r="D528" s="35"/>
      <c r="E528" s="35"/>
      <c r="F528" s="35"/>
      <c r="G528" s="34">
        <f>SUBTOTAL(9,G526:G527)</f>
      </c>
    </row>
    <row r="529" ht="25" customHeight="1">
</row>
    <row r="530" ht="20" customHeight="1">
      <c r="A530" s="32" t="s">
        <v>303</v>
      </c>
      <c r="B530" s="32"/>
      <c r="C530" s="33" t="s">
        <v>174</v>
      </c>
      <c r="D530" s="33"/>
      <c r="E530" s="33"/>
      <c r="F530" s="33"/>
      <c r="G530" s="33"/>
    </row>
    <row r="531" ht="20" customHeight="1">
      <c r="A531" s="32" t="s">
        <v>304</v>
      </c>
      <c r="B531" s="32"/>
      <c r="C531" s="33" t="s">
        <v>305</v>
      </c>
      <c r="D531" s="33"/>
      <c r="E531" s="33"/>
      <c r="F531" s="33"/>
      <c r="G531" s="33"/>
    </row>
    <row r="532" ht="25" customHeight="1">
      <c r="A532" s="32" t="s">
        <v>306</v>
      </c>
      <c r="B532" s="32"/>
      <c r="C532" s="33" t="s">
        <v>274</v>
      </c>
      <c r="D532" s="33"/>
      <c r="E532" s="33"/>
      <c r="F532" s="33"/>
      <c r="G532" s="33"/>
    </row>
    <row r="533" ht="15" customHeight="1">
</row>
    <row r="534" ht="25" customHeight="1">
      <c r="A534" s="6" t="s">
        <v>482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4" t="s">
        <v>205</v>
      </c>
      <c r="B536" s="14" t="s">
        <v>375</v>
      </c>
      <c r="C536" s="14"/>
      <c r="D536" s="14" t="s">
        <v>409</v>
      </c>
      <c r="E536" s="14" t="s">
        <v>410</v>
      </c>
      <c r="F536" s="14" t="s">
        <v>411</v>
      </c>
      <c r="G536" s="14" t="s">
        <v>412</v>
      </c>
    </row>
    <row r="537" ht="15" customHeight="1">
      <c r="A537" s="14">
        <v>1</v>
      </c>
      <c r="B537" s="14">
        <v>2</v>
      </c>
      <c r="C537" s="14"/>
      <c r="D537" s="14">
        <v>3</v>
      </c>
      <c r="E537" s="14">
        <v>4</v>
      </c>
      <c r="F537" s="14">
        <v>5</v>
      </c>
      <c r="G537" s="14">
        <v>6</v>
      </c>
    </row>
    <row r="538" ht="60" customHeight="1">
      <c r="A538" s="14" t="s">
        <v>483</v>
      </c>
      <c r="B538" s="15" t="s">
        <v>484</v>
      </c>
      <c r="C538" s="15"/>
      <c r="D538" s="14" t="s">
        <v>56</v>
      </c>
      <c r="E538" s="22">
        <v>3000</v>
      </c>
      <c r="F538" s="22">
        <v>45.9</v>
      </c>
      <c r="G538" s="22">
        <v>137700</v>
      </c>
    </row>
    <row r="539" ht="25" customHeight="1">
      <c r="A539" s="35" t="s">
        <v>415</v>
      </c>
      <c r="B539" s="35"/>
      <c r="C539" s="35"/>
      <c r="D539" s="35"/>
      <c r="E539" s="34">
        <f>SUBTOTAL(9,E538:E538)</f>
      </c>
      <c r="F539" s="34" t="s">
        <v>369</v>
      </c>
      <c r="G539" s="34">
        <f>SUBTOTAL(9,G538:G538)</f>
      </c>
    </row>
    <row r="540" ht="25" customHeight="1">
      <c r="A540" s="35" t="s">
        <v>416</v>
      </c>
      <c r="B540" s="35"/>
      <c r="C540" s="35"/>
      <c r="D540" s="35"/>
      <c r="E540" s="35"/>
      <c r="F540" s="35"/>
      <c r="G540" s="34">
        <f>SUBTOTAL(9,G538:G539)</f>
      </c>
    </row>
    <row r="541" ht="25" customHeight="1">
</row>
    <row r="542" ht="20" customHeight="1">
      <c r="A542" s="32" t="s">
        <v>303</v>
      </c>
      <c r="B542" s="32"/>
      <c r="C542" s="33" t="s">
        <v>174</v>
      </c>
      <c r="D542" s="33"/>
      <c r="E542" s="33"/>
      <c r="F542" s="33"/>
      <c r="G542" s="33"/>
    </row>
    <row r="543" ht="20" customHeight="1">
      <c r="A543" s="32" t="s">
        <v>304</v>
      </c>
      <c r="B543" s="32"/>
      <c r="C543" s="33" t="s">
        <v>305</v>
      </c>
      <c r="D543" s="33"/>
      <c r="E543" s="33"/>
      <c r="F543" s="33"/>
      <c r="G543" s="33"/>
    </row>
    <row r="544" ht="25" customHeight="1">
      <c r="A544" s="32" t="s">
        <v>306</v>
      </c>
      <c r="B544" s="32"/>
      <c r="C544" s="33" t="s">
        <v>274</v>
      </c>
      <c r="D544" s="33"/>
      <c r="E544" s="33"/>
      <c r="F544" s="33"/>
      <c r="G544" s="33"/>
    </row>
    <row r="545" ht="15" customHeight="1">
</row>
    <row r="546" ht="25" customHeight="1">
      <c r="A546" s="6" t="s">
        <v>420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4" t="s">
        <v>205</v>
      </c>
      <c r="B548" s="14" t="s">
        <v>375</v>
      </c>
      <c r="C548" s="14"/>
      <c r="D548" s="14" t="s">
        <v>409</v>
      </c>
      <c r="E548" s="14" t="s">
        <v>410</v>
      </c>
      <c r="F548" s="14" t="s">
        <v>411</v>
      </c>
      <c r="G548" s="14" t="s">
        <v>412</v>
      </c>
    </row>
    <row r="549" ht="15" customHeight="1">
      <c r="A549" s="14">
        <v>1</v>
      </c>
      <c r="B549" s="14">
        <v>2</v>
      </c>
      <c r="C549" s="14"/>
      <c r="D549" s="14">
        <v>3</v>
      </c>
      <c r="E549" s="14">
        <v>4</v>
      </c>
      <c r="F549" s="14">
        <v>5</v>
      </c>
      <c r="G549" s="14">
        <v>6</v>
      </c>
    </row>
    <row r="550" ht="60" customHeight="1">
      <c r="A550" s="14" t="s">
        <v>364</v>
      </c>
      <c r="B550" s="15" t="s">
        <v>488</v>
      </c>
      <c r="C550" s="15"/>
      <c r="D550" s="14" t="s">
        <v>56</v>
      </c>
      <c r="E550" s="22">
        <v>1</v>
      </c>
      <c r="F550" s="22">
        <v>453581.27</v>
      </c>
      <c r="G550" s="22">
        <v>453581.27</v>
      </c>
    </row>
    <row r="551" ht="25" customHeight="1">
      <c r="A551" s="35" t="s">
        <v>415</v>
      </c>
      <c r="B551" s="35"/>
      <c r="C551" s="35"/>
      <c r="D551" s="35"/>
      <c r="E551" s="34">
        <f>SUBTOTAL(9,E550:E550)</f>
      </c>
      <c r="F551" s="34" t="s">
        <v>369</v>
      </c>
      <c r="G551" s="34">
        <f>SUBTOTAL(9,G550:G550)</f>
      </c>
    </row>
    <row r="552" ht="25" customHeight="1">
      <c r="A552" s="35" t="s">
        <v>416</v>
      </c>
      <c r="B552" s="35"/>
      <c r="C552" s="35"/>
      <c r="D552" s="35"/>
      <c r="E552" s="35"/>
      <c r="F552" s="35"/>
      <c r="G552" s="34">
        <f>SUBTOTAL(9,G550:G551)</f>
      </c>
    </row>
    <row r="553" ht="25" customHeight="1">
</row>
    <row r="554" ht="20" customHeight="1">
      <c r="A554" s="32" t="s">
        <v>303</v>
      </c>
      <c r="B554" s="32"/>
      <c r="C554" s="33" t="s">
        <v>180</v>
      </c>
      <c r="D554" s="33"/>
      <c r="E554" s="33"/>
      <c r="F554" s="33"/>
      <c r="G554" s="33"/>
    </row>
    <row r="555" ht="20" customHeight="1">
      <c r="A555" s="32" t="s">
        <v>304</v>
      </c>
      <c r="B555" s="32"/>
      <c r="C555" s="33" t="s">
        <v>305</v>
      </c>
      <c r="D555" s="33"/>
      <c r="E555" s="33"/>
      <c r="F555" s="33"/>
      <c r="G555" s="33"/>
    </row>
    <row r="556" ht="25" customHeight="1">
      <c r="A556" s="32" t="s">
        <v>306</v>
      </c>
      <c r="B556" s="32"/>
      <c r="C556" s="33" t="s">
        <v>274</v>
      </c>
      <c r="D556" s="33"/>
      <c r="E556" s="33"/>
      <c r="F556" s="33"/>
      <c r="G556" s="33"/>
    </row>
    <row r="557" ht="15" customHeight="1">
</row>
    <row r="558" ht="25" customHeight="1">
      <c r="A558" s="6" t="s">
        <v>425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375</v>
      </c>
      <c r="C560" s="14"/>
      <c r="D560" s="14" t="s">
        <v>409</v>
      </c>
      <c r="E560" s="14" t="s">
        <v>410</v>
      </c>
      <c r="F560" s="14" t="s">
        <v>411</v>
      </c>
      <c r="G560" s="14" t="s">
        <v>412</v>
      </c>
    </row>
    <row r="561" ht="15" customHeight="1">
      <c r="A561" s="14">
        <v>1</v>
      </c>
      <c r="B561" s="14">
        <v>2</v>
      </c>
      <c r="C561" s="14"/>
      <c r="D561" s="14">
        <v>3</v>
      </c>
      <c r="E561" s="14">
        <v>4</v>
      </c>
      <c r="F561" s="14">
        <v>5</v>
      </c>
      <c r="G561" s="14">
        <v>6</v>
      </c>
    </row>
    <row r="562" ht="60" customHeight="1">
      <c r="A562" s="14" t="s">
        <v>321</v>
      </c>
      <c r="B562" s="15" t="s">
        <v>489</v>
      </c>
      <c r="C562" s="15"/>
      <c r="D562" s="14" t="s">
        <v>56</v>
      </c>
      <c r="E562" s="22">
        <v>1</v>
      </c>
      <c r="F562" s="22">
        <v>667800</v>
      </c>
      <c r="G562" s="22">
        <v>667800</v>
      </c>
    </row>
    <row r="563" ht="25" customHeight="1">
      <c r="A563" s="35" t="s">
        <v>415</v>
      </c>
      <c r="B563" s="35"/>
      <c r="C563" s="35"/>
      <c r="D563" s="35"/>
      <c r="E563" s="34">
        <f>SUBTOTAL(9,E562:E562)</f>
      </c>
      <c r="F563" s="34" t="s">
        <v>369</v>
      </c>
      <c r="G563" s="34">
        <f>SUBTOTAL(9,G562:G562)</f>
      </c>
    </row>
    <row r="564" ht="60" customHeight="1">
      <c r="A564" s="14" t="s">
        <v>322</v>
      </c>
      <c r="B564" s="15" t="s">
        <v>490</v>
      </c>
      <c r="C564" s="15"/>
      <c r="D564" s="14" t="s">
        <v>56</v>
      </c>
      <c r="E564" s="22">
        <v>1</v>
      </c>
      <c r="F564" s="22">
        <v>427999.62</v>
      </c>
      <c r="G564" s="22">
        <v>427999.62</v>
      </c>
    </row>
    <row r="565" ht="25" customHeight="1">
      <c r="A565" s="35" t="s">
        <v>415</v>
      </c>
      <c r="B565" s="35"/>
      <c r="C565" s="35"/>
      <c r="D565" s="35"/>
      <c r="E565" s="34">
        <f>SUBTOTAL(9,E564:E564)</f>
      </c>
      <c r="F565" s="34" t="s">
        <v>369</v>
      </c>
      <c r="G565" s="34">
        <f>SUBTOTAL(9,G564:G564)</f>
      </c>
    </row>
    <row r="566" ht="25" customHeight="1">
      <c r="A566" s="35" t="s">
        <v>416</v>
      </c>
      <c r="B566" s="35"/>
      <c r="C566" s="35"/>
      <c r="D566" s="35"/>
      <c r="E566" s="35"/>
      <c r="F566" s="35"/>
      <c r="G566" s="34">
        <f>SUBTOTAL(9,G562:G565)</f>
      </c>
    </row>
  </sheetData>
  <sheetProtection password="96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B136:C136"/>
    <mergeCell ref="A137:D137"/>
    <mergeCell ref="B138:C138"/>
    <mergeCell ref="A139:D139"/>
    <mergeCell ref="B140:C140"/>
    <mergeCell ref="A141:D141"/>
    <mergeCell ref="B142:C142"/>
    <mergeCell ref="A143:D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A155:D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A167:D167"/>
    <mergeCell ref="A168:F168"/>
    <mergeCell ref="A170:B170"/>
    <mergeCell ref="C170:G170"/>
    <mergeCell ref="A171:B171"/>
    <mergeCell ref="C171:G171"/>
    <mergeCell ref="A172:B172"/>
    <mergeCell ref="C172:G172"/>
    <mergeCell ref="A174:G174"/>
    <mergeCell ref="B176:C176"/>
    <mergeCell ref="B177:C177"/>
    <mergeCell ref="B178:C178"/>
    <mergeCell ref="A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C188"/>
    <mergeCell ref="B189:C189"/>
    <mergeCell ref="B190:C190"/>
    <mergeCell ref="A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C200"/>
    <mergeCell ref="B201:C201"/>
    <mergeCell ref="B202:C202"/>
    <mergeCell ref="A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C212"/>
    <mergeCell ref="B213:C213"/>
    <mergeCell ref="B214:C214"/>
    <mergeCell ref="A215:D215"/>
    <mergeCell ref="A216:F216"/>
    <mergeCell ref="A218:B218"/>
    <mergeCell ref="C218:G21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A227:D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A302:F302"/>
    <mergeCell ref="A304:B304"/>
    <mergeCell ref="C304:G304"/>
    <mergeCell ref="A305:B305"/>
    <mergeCell ref="C305:G305"/>
    <mergeCell ref="A306:B306"/>
    <mergeCell ref="C306:G306"/>
    <mergeCell ref="A308:G308"/>
    <mergeCell ref="B310:C310"/>
    <mergeCell ref="B311:C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A336:F336"/>
    <mergeCell ref="A338:B338"/>
    <mergeCell ref="C338:G338"/>
    <mergeCell ref="A339:B339"/>
    <mergeCell ref="C339:G339"/>
    <mergeCell ref="A340:B340"/>
    <mergeCell ref="C340:G340"/>
    <mergeCell ref="A342:G342"/>
    <mergeCell ref="B344:C344"/>
    <mergeCell ref="B345:C345"/>
    <mergeCell ref="B346:C346"/>
    <mergeCell ref="A347:D347"/>
    <mergeCell ref="A348:F348"/>
    <mergeCell ref="A350:B350"/>
    <mergeCell ref="C350:G350"/>
    <mergeCell ref="A351:B351"/>
    <mergeCell ref="C351:G351"/>
    <mergeCell ref="A352:B352"/>
    <mergeCell ref="C352:G352"/>
    <mergeCell ref="A354:G354"/>
    <mergeCell ref="B356:C356"/>
    <mergeCell ref="B357:C357"/>
    <mergeCell ref="B358:C358"/>
    <mergeCell ref="A359:D359"/>
    <mergeCell ref="A360:F360"/>
    <mergeCell ref="A362:B362"/>
    <mergeCell ref="C362:G362"/>
    <mergeCell ref="A363:B363"/>
    <mergeCell ref="C363:G363"/>
    <mergeCell ref="A364:B364"/>
    <mergeCell ref="C364:G364"/>
    <mergeCell ref="A366:G366"/>
    <mergeCell ref="B368:C368"/>
    <mergeCell ref="B369:C369"/>
    <mergeCell ref="B370:C370"/>
    <mergeCell ref="A371:D371"/>
    <mergeCell ref="A372:F372"/>
    <mergeCell ref="A374:B374"/>
    <mergeCell ref="C374:G374"/>
    <mergeCell ref="A375:B375"/>
    <mergeCell ref="C375:G375"/>
    <mergeCell ref="A376:B376"/>
    <mergeCell ref="C376:G376"/>
    <mergeCell ref="A378:G378"/>
    <mergeCell ref="B380:C380"/>
    <mergeCell ref="B381:C381"/>
    <mergeCell ref="B382:C382"/>
    <mergeCell ref="A383:D383"/>
    <mergeCell ref="A384:F384"/>
    <mergeCell ref="A386:B386"/>
    <mergeCell ref="C386:G386"/>
    <mergeCell ref="A387:B387"/>
    <mergeCell ref="C387:G387"/>
    <mergeCell ref="A388:B388"/>
    <mergeCell ref="C388:G388"/>
    <mergeCell ref="A390:G390"/>
    <mergeCell ref="B392:C392"/>
    <mergeCell ref="B393:C393"/>
    <mergeCell ref="B394:C394"/>
    <mergeCell ref="A395:D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B422:C422"/>
    <mergeCell ref="A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C432"/>
    <mergeCell ref="B433:C433"/>
    <mergeCell ref="B434:C434"/>
    <mergeCell ref="A435:D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A470:F470"/>
    <mergeCell ref="A472:B472"/>
    <mergeCell ref="C472:G472"/>
    <mergeCell ref="A473:B473"/>
    <mergeCell ref="C473:G473"/>
    <mergeCell ref="A474:B474"/>
    <mergeCell ref="C474:G474"/>
    <mergeCell ref="A476:G476"/>
    <mergeCell ref="B478:C478"/>
    <mergeCell ref="B479:C479"/>
    <mergeCell ref="B480:C480"/>
    <mergeCell ref="A481:D481"/>
    <mergeCell ref="B482:C482"/>
    <mergeCell ref="A483:D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B564:C564"/>
    <mergeCell ref="A565:D565"/>
    <mergeCell ref="A566:F56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491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492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493</v>
      </c>
      <c r="D6" s="14" t="s">
        <v>494</v>
      </c>
      <c r="E6" s="14"/>
      <c r="F6" s="14"/>
      <c r="G6" s="14" t="s">
        <v>495</v>
      </c>
      <c r="H6" s="14"/>
      <c r="I6" s="14"/>
      <c r="J6" s="14" t="s">
        <v>496</v>
      </c>
      <c r="K6" s="14"/>
      <c r="L6" s="14"/>
    </row>
    <row r="7" ht="50" customHeight="1">
      <c r="A7" s="14"/>
      <c r="B7" s="14"/>
      <c r="C7" s="14"/>
      <c r="D7" s="14" t="s">
        <v>497</v>
      </c>
      <c r="E7" s="14" t="s">
        <v>498</v>
      </c>
      <c r="F7" s="14" t="s">
        <v>499</v>
      </c>
      <c r="G7" s="14" t="s">
        <v>497</v>
      </c>
      <c r="H7" s="14" t="s">
        <v>498</v>
      </c>
      <c r="I7" s="14" t="s">
        <v>500</v>
      </c>
      <c r="J7" s="14" t="s">
        <v>497</v>
      </c>
      <c r="K7" s="14" t="s">
        <v>498</v>
      </c>
      <c r="L7" s="14" t="s">
        <v>501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502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503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493</v>
      </c>
      <c r="D15" s="14" t="s">
        <v>494</v>
      </c>
      <c r="E15" s="14"/>
      <c r="F15" s="14"/>
      <c r="G15" s="14" t="s">
        <v>495</v>
      </c>
      <c r="H15" s="14"/>
      <c r="I15" s="14"/>
      <c r="J15" s="14" t="s">
        <v>496</v>
      </c>
      <c r="K15" s="14"/>
      <c r="L15" s="14"/>
    </row>
    <row r="16" ht="50" customHeight="1">
      <c r="A16" s="14"/>
      <c r="B16" s="14"/>
      <c r="C16" s="14"/>
      <c r="D16" s="14" t="s">
        <v>497</v>
      </c>
      <c r="E16" s="14" t="s">
        <v>498</v>
      </c>
      <c r="F16" s="14" t="s">
        <v>499</v>
      </c>
      <c r="G16" s="14" t="s">
        <v>497</v>
      </c>
      <c r="H16" s="14" t="s">
        <v>498</v>
      </c>
      <c r="I16" s="14" t="s">
        <v>500</v>
      </c>
      <c r="J16" s="14" t="s">
        <v>497</v>
      </c>
      <c r="K16" s="14" t="s">
        <v>498</v>
      </c>
      <c r="L16" s="14" t="s">
        <v>501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504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493</v>
      </c>
      <c r="D22" s="14" t="s">
        <v>494</v>
      </c>
      <c r="E22" s="14"/>
      <c r="F22" s="14"/>
      <c r="G22" s="14" t="s">
        <v>495</v>
      </c>
      <c r="H22" s="14"/>
      <c r="I22" s="14"/>
      <c r="J22" s="14" t="s">
        <v>496</v>
      </c>
      <c r="K22" s="14"/>
      <c r="L22" s="14"/>
    </row>
    <row r="23" ht="50" customHeight="1">
      <c r="A23" s="14"/>
      <c r="B23" s="14"/>
      <c r="C23" s="14"/>
      <c r="D23" s="14" t="s">
        <v>497</v>
      </c>
      <c r="E23" s="14" t="s">
        <v>498</v>
      </c>
      <c r="F23" s="14" t="s">
        <v>499</v>
      </c>
      <c r="G23" s="14" t="s">
        <v>497</v>
      </c>
      <c r="H23" s="14" t="s">
        <v>498</v>
      </c>
      <c r="I23" s="14" t="s">
        <v>500</v>
      </c>
      <c r="J23" s="14" t="s">
        <v>497</v>
      </c>
      <c r="K23" s="14" t="s">
        <v>498</v>
      </c>
      <c r="L23" s="14" t="s">
        <v>501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505</v>
      </c>
      <c r="D25" s="22">
        <v>1</v>
      </c>
      <c r="E25" s="22">
        <v>24682414.9</v>
      </c>
      <c r="F25" s="22">
        <v>24682414.9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506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507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493</v>
      </c>
      <c r="D32" s="14" t="s">
        <v>494</v>
      </c>
      <c r="E32" s="14" t="s">
        <v>495</v>
      </c>
      <c r="F32" s="14" t="s">
        <v>496</v>
      </c>
    </row>
    <row r="33" ht="50" customHeight="1">
      <c r="A33" s="14"/>
      <c r="B33" s="14"/>
      <c r="C33" s="14"/>
      <c r="D33" s="14" t="s">
        <v>508</v>
      </c>
      <c r="E33" s="14" t="s">
        <v>508</v>
      </c>
      <c r="F33" s="14" t="s">
        <v>508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509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510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493</v>
      </c>
      <c r="D41" s="14" t="s">
        <v>494</v>
      </c>
      <c r="E41" s="14" t="s">
        <v>495</v>
      </c>
      <c r="F41" s="14" t="s">
        <v>496</v>
      </c>
    </row>
    <row r="42" ht="50" customHeight="1">
      <c r="A42" s="14"/>
      <c r="B42" s="14"/>
      <c r="C42" s="14"/>
      <c r="D42" s="14" t="s">
        <v>508</v>
      </c>
      <c r="E42" s="14" t="s">
        <v>508</v>
      </c>
      <c r="F42" s="14" t="s">
        <v>508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511</v>
      </c>
      <c r="D44" s="22">
        <v>2600000</v>
      </c>
      <c r="E44" s="22">
        <v>0</v>
      </c>
      <c r="F44" s="22">
        <v>0</v>
      </c>
    </row>
    <row r="45" ht="25" customHeight="1">
      <c r="A45" s="29" t="s">
        <v>368</v>
      </c>
      <c r="B45" s="29"/>
      <c r="C45" s="29"/>
      <c r="D45" s="24">
        <f>SUM(D44:D44)</f>
      </c>
      <c r="E45" s="24">
        <f>SUM(E44:E44)</f>
      </c>
      <c r="F45" s="24">
        <f>SUM(F44:F44)</f>
      </c>
    </row>
    <row r="46" ht="15" customHeight="1">
</row>
    <row r="47" ht="25" customHeight="1">
      <c r="A47" s="6" t="s">
        <v>512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ht="15" customHeight="1">
</row>
    <row r="49" ht="25" customHeight="1">
      <c r="A49" s="6" t="s">
        <v>513</v>
      </c>
      <c r="B49" s="6"/>
      <c r="C49" s="6"/>
      <c r="D49" s="6"/>
      <c r="E49" s="6"/>
      <c r="F49" s="6"/>
    </row>
    <row r="50" ht="25" customHeight="1">
</row>
    <row r="51" ht="50" customHeight="1">
      <c r="A51" s="14" t="s">
        <v>205</v>
      </c>
      <c r="B51" s="14" t="s">
        <v>42</v>
      </c>
      <c r="C51" s="14" t="s">
        <v>493</v>
      </c>
      <c r="D51" s="14" t="s">
        <v>494</v>
      </c>
      <c r="E51" s="14" t="s">
        <v>495</v>
      </c>
      <c r="F51" s="14" t="s">
        <v>496</v>
      </c>
    </row>
    <row r="52" ht="50" customHeight="1">
      <c r="A52" s="14"/>
      <c r="B52" s="14"/>
      <c r="C52" s="14"/>
      <c r="D52" s="14" t="s">
        <v>508</v>
      </c>
      <c r="E52" s="14" t="s">
        <v>508</v>
      </c>
      <c r="F52" s="14" t="s">
        <v>508</v>
      </c>
    </row>
    <row r="53" ht="25" customHeight="1">
      <c r="A53" s="14" t="s">
        <v>210</v>
      </c>
      <c r="B53" s="14" t="s">
        <v>319</v>
      </c>
      <c r="C53" s="14" t="s">
        <v>320</v>
      </c>
      <c r="D53" s="14" t="s">
        <v>321</v>
      </c>
      <c r="E53" s="14" t="s">
        <v>322</v>
      </c>
      <c r="F53" s="14" t="s">
        <v>323</v>
      </c>
    </row>
    <row r="54">
      <c r="A54" s="14" t="s">
        <v>56</v>
      </c>
      <c r="B54" s="14" t="s">
        <v>56</v>
      </c>
      <c r="C54" s="14" t="s">
        <v>56</v>
      </c>
      <c r="D54" s="14" t="s">
        <v>56</v>
      </c>
      <c r="E54" s="14" t="s">
        <v>56</v>
      </c>
      <c r="F54" s="14" t="s">
        <v>56</v>
      </c>
    </row>
    <row r="55" ht="15" customHeight="1">
</row>
    <row r="56" ht="25" customHeight="1">
      <c r="A56" s="6" t="s">
        <v>514</v>
      </c>
      <c r="B56" s="6"/>
      <c r="C56" s="6"/>
      <c r="D56" s="6"/>
      <c r="E56" s="6"/>
      <c r="F56" s="6"/>
    </row>
    <row r="57" ht="25" customHeight="1">
</row>
    <row r="58" ht="50" customHeight="1">
      <c r="A58" s="14" t="s">
        <v>205</v>
      </c>
      <c r="B58" s="14" t="s">
        <v>42</v>
      </c>
      <c r="C58" s="14" t="s">
        <v>493</v>
      </c>
      <c r="D58" s="14" t="s">
        <v>494</v>
      </c>
      <c r="E58" s="14" t="s">
        <v>495</v>
      </c>
      <c r="F58" s="14" t="s">
        <v>496</v>
      </c>
    </row>
    <row r="59" ht="50" customHeight="1">
      <c r="A59" s="14"/>
      <c r="B59" s="14"/>
      <c r="C59" s="14"/>
      <c r="D59" s="14" t="s">
        <v>515</v>
      </c>
      <c r="E59" s="14" t="s">
        <v>515</v>
      </c>
      <c r="F59" s="14" t="s">
        <v>515</v>
      </c>
    </row>
    <row r="60" ht="25" customHeight="1">
      <c r="A60" s="14" t="s">
        <v>210</v>
      </c>
      <c r="B60" s="14" t="s">
        <v>319</v>
      </c>
      <c r="C60" s="14" t="s">
        <v>320</v>
      </c>
      <c r="D60" s="14" t="s">
        <v>321</v>
      </c>
      <c r="E60" s="14" t="s">
        <v>322</v>
      </c>
      <c r="F60" s="14" t="s">
        <v>323</v>
      </c>
    </row>
    <row r="61">
      <c r="A61" s="14" t="s">
        <v>56</v>
      </c>
      <c r="B61" s="14" t="s">
        <v>56</v>
      </c>
      <c r="C61" s="14" t="s">
        <v>56</v>
      </c>
      <c r="D61" s="14" t="s">
        <v>56</v>
      </c>
      <c r="E61" s="14" t="s">
        <v>56</v>
      </c>
      <c r="F61" s="14" t="s">
        <v>56</v>
      </c>
    </row>
    <row r="62" ht="15" customHeight="1">
</row>
    <row r="63" ht="25" customHeight="1">
      <c r="A63" s="6" t="s">
        <v>516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ht="15" customHeight="1">
</row>
    <row r="65" ht="25" customHeight="1">
      <c r="A65" s="6" t="s">
        <v>517</v>
      </c>
      <c r="B65" s="6"/>
      <c r="C65" s="6"/>
      <c r="D65" s="6"/>
      <c r="E65" s="6"/>
      <c r="F65" s="6"/>
    </row>
    <row r="66" ht="25" customHeight="1">
</row>
    <row r="67" ht="50" customHeight="1">
      <c r="A67" s="14" t="s">
        <v>205</v>
      </c>
      <c r="B67" s="14" t="s">
        <v>42</v>
      </c>
      <c r="C67" s="14" t="s">
        <v>493</v>
      </c>
      <c r="D67" s="14" t="s">
        <v>494</v>
      </c>
      <c r="E67" s="14" t="s">
        <v>495</v>
      </c>
      <c r="F67" s="14" t="s">
        <v>496</v>
      </c>
    </row>
    <row r="68" ht="50" customHeight="1">
      <c r="A68" s="14"/>
      <c r="B68" s="14"/>
      <c r="C68" s="14"/>
      <c r="D68" s="14" t="s">
        <v>508</v>
      </c>
      <c r="E68" s="14" t="s">
        <v>508</v>
      </c>
      <c r="F68" s="14" t="s">
        <v>508</v>
      </c>
    </row>
    <row r="69" ht="25" customHeight="1">
      <c r="A69" s="14" t="s">
        <v>210</v>
      </c>
      <c r="B69" s="14" t="s">
        <v>319</v>
      </c>
      <c r="C69" s="14" t="s">
        <v>320</v>
      </c>
      <c r="D69" s="14" t="s">
        <v>321</v>
      </c>
      <c r="E69" s="14" t="s">
        <v>322</v>
      </c>
      <c r="F69" s="14" t="s">
        <v>323</v>
      </c>
    </row>
    <row r="70">
      <c r="A70" s="14" t="s">
        <v>56</v>
      </c>
      <c r="B70" s="14" t="s">
        <v>56</v>
      </c>
      <c r="C70" s="14" t="s">
        <v>56</v>
      </c>
      <c r="D70" s="14" t="s">
        <v>56</v>
      </c>
      <c r="E70" s="14" t="s">
        <v>56</v>
      </c>
      <c r="F70" s="14" t="s">
        <v>56</v>
      </c>
    </row>
  </sheetData>
  <sheetProtection password="96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5:C45"/>
    <mergeCell ref="A47:M47"/>
    <mergeCell ref="A49:F49"/>
    <mergeCell ref="A51:A52"/>
    <mergeCell ref="B51:B52"/>
    <mergeCell ref="C51:C52"/>
    <mergeCell ref="A56:F56"/>
    <mergeCell ref="A58:A59"/>
    <mergeCell ref="B58:B59"/>
    <mergeCell ref="C58:C59"/>
    <mergeCell ref="A63:M63"/>
    <mergeCell ref="A65:F65"/>
    <mergeCell ref="A67:A68"/>
    <mergeCell ref="B67:B68"/>
    <mergeCell ref="C67:C68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518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519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520</v>
      </c>
      <c r="B4" s="16"/>
      <c r="C4" s="16"/>
      <c r="D4" s="16" t="s">
        <v>521</v>
      </c>
      <c r="E4" s="16"/>
      <c r="F4" s="16"/>
      <c r="G4" s="16"/>
      <c r="H4" s="16"/>
      <c r="I4" s="16"/>
    </row>
    <row r="5" ht="20" customHeight="1">
      <c r="A5" s="14" t="s">
        <v>522</v>
      </c>
      <c r="B5" s="14" t="s">
        <v>523</v>
      </c>
      <c r="C5" s="14" t="s">
        <v>524</v>
      </c>
      <c r="D5" s="14" t="s">
        <v>525</v>
      </c>
      <c r="E5" s="14" t="s">
        <v>526</v>
      </c>
      <c r="F5" s="14" t="s">
        <v>527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528</v>
      </c>
      <c r="G6" s="14" t="s">
        <v>529</v>
      </c>
      <c r="H6" s="14" t="s">
        <v>530</v>
      </c>
      <c r="I6" s="14" t="s">
        <v>531</v>
      </c>
    </row>
    <row r="7" ht="20" customHeight="1">
      <c r="A7" s="14" t="s">
        <v>532</v>
      </c>
      <c r="B7" s="14"/>
      <c r="C7" s="14"/>
      <c r="D7" s="14"/>
      <c r="E7" s="14"/>
      <c r="F7" s="14"/>
      <c r="G7" s="14"/>
      <c r="H7" s="14"/>
      <c r="I7" s="14"/>
    </row>
    <row r="8" ht="20" customHeight="1">
</row>
    <row r="9" ht="20" customHeight="1">
      <c r="A9" s="16" t="s">
        <v>520</v>
      </c>
      <c r="B9" s="16"/>
      <c r="C9" s="16"/>
      <c r="D9" s="16" t="s">
        <v>533</v>
      </c>
      <c r="E9" s="16"/>
      <c r="F9" s="16"/>
      <c r="G9" s="16"/>
      <c r="H9" s="16"/>
      <c r="I9" s="16"/>
    </row>
    <row r="10" ht="20" customHeight="1">
      <c r="A10" s="14" t="s">
        <v>522</v>
      </c>
      <c r="B10" s="14" t="s">
        <v>523</v>
      </c>
      <c r="C10" s="14" t="s">
        <v>524</v>
      </c>
      <c r="D10" s="14" t="s">
        <v>525</v>
      </c>
      <c r="E10" s="14" t="s">
        <v>526</v>
      </c>
      <c r="F10" s="14" t="s">
        <v>527</v>
      </c>
      <c r="G10" s="14"/>
      <c r="H10" s="14"/>
      <c r="I10" s="14"/>
    </row>
    <row r="11" ht="20" customHeight="1">
      <c r="A11" s="14"/>
      <c r="B11" s="14"/>
      <c r="C11" s="14"/>
      <c r="D11" s="14"/>
      <c r="E11" s="14"/>
      <c r="F11" s="14" t="s">
        <v>528</v>
      </c>
      <c r="G11" s="14" t="s">
        <v>529</v>
      </c>
      <c r="H11" s="14" t="s">
        <v>530</v>
      </c>
      <c r="I11" s="14" t="s">
        <v>531</v>
      </c>
    </row>
    <row r="12" ht="20" customHeight="1">
      <c r="A12" s="14" t="s">
        <v>532</v>
      </c>
      <c r="B12" s="14"/>
      <c r="C12" s="14"/>
      <c r="D12" s="14"/>
      <c r="E12" s="14"/>
      <c r="F12" s="14"/>
      <c r="G12" s="14"/>
      <c r="H12" s="14"/>
      <c r="I12" s="14"/>
    </row>
    <row r="13" ht="20" customHeight="1">
</row>
    <row r="14" ht="20" customHeight="1">
      <c r="A14" s="16" t="s">
        <v>520</v>
      </c>
      <c r="B14" s="16"/>
      <c r="C14" s="16"/>
      <c r="D14" s="16" t="s">
        <v>534</v>
      </c>
      <c r="E14" s="16"/>
      <c r="F14" s="16"/>
      <c r="G14" s="16"/>
      <c r="H14" s="16"/>
      <c r="I14" s="16"/>
    </row>
    <row r="15" ht="20" customHeight="1">
      <c r="A15" s="14" t="s">
        <v>522</v>
      </c>
      <c r="B15" s="14" t="s">
        <v>523</v>
      </c>
      <c r="C15" s="14" t="s">
        <v>524</v>
      </c>
      <c r="D15" s="14" t="s">
        <v>525</v>
      </c>
      <c r="E15" s="14" t="s">
        <v>526</v>
      </c>
      <c r="F15" s="14" t="s">
        <v>527</v>
      </c>
      <c r="G15" s="14"/>
      <c r="H15" s="14"/>
      <c r="I15" s="14"/>
    </row>
    <row r="16" ht="20" customHeight="1">
      <c r="A16" s="14"/>
      <c r="B16" s="14"/>
      <c r="C16" s="14"/>
      <c r="D16" s="14"/>
      <c r="E16" s="14"/>
      <c r="F16" s="14" t="s">
        <v>528</v>
      </c>
      <c r="G16" s="14" t="s">
        <v>529</v>
      </c>
      <c r="H16" s="14" t="s">
        <v>530</v>
      </c>
      <c r="I16" s="14" t="s">
        <v>531</v>
      </c>
    </row>
    <row r="17" ht="15" customHeight="1">
      <c r="A17" s="14" t="s">
        <v>535</v>
      </c>
      <c r="B17" s="14" t="s">
        <v>210</v>
      </c>
      <c r="C17" s="15" t="s">
        <v>536</v>
      </c>
      <c r="D17" s="15" t="s">
        <v>537</v>
      </c>
      <c r="E17" s="14" t="s">
        <v>16</v>
      </c>
      <c r="F17" s="22">
        <v>0</v>
      </c>
      <c r="G17" s="22">
        <v>1830240</v>
      </c>
      <c r="H17" s="22">
        <v>1830240</v>
      </c>
      <c r="I17" s="15" t="s">
        <v>538</v>
      </c>
    </row>
    <row r="18" ht="30" customHeight="1">
      <c r="A18" s="14" t="s">
        <v>539</v>
      </c>
      <c r="B18" s="14" t="s">
        <v>210</v>
      </c>
      <c r="C18" s="15" t="s">
        <v>536</v>
      </c>
      <c r="D18" s="15" t="s">
        <v>540</v>
      </c>
      <c r="E18" s="14" t="s">
        <v>16</v>
      </c>
      <c r="F18" s="22">
        <v>0</v>
      </c>
      <c r="G18" s="22">
        <v>734760</v>
      </c>
      <c r="H18" s="22">
        <v>734760</v>
      </c>
      <c r="I18" s="15" t="s">
        <v>538</v>
      </c>
    </row>
    <row r="19" ht="30" customHeight="1">
      <c r="A19" s="14" t="s">
        <v>541</v>
      </c>
      <c r="B19" s="14" t="s">
        <v>210</v>
      </c>
      <c r="C19" s="15" t="s">
        <v>536</v>
      </c>
      <c r="D19" s="15" t="s">
        <v>542</v>
      </c>
      <c r="E19" s="14" t="s">
        <v>16</v>
      </c>
      <c r="F19" s="22">
        <v>0</v>
      </c>
      <c r="G19" s="22">
        <v>35000</v>
      </c>
      <c r="H19" s="22">
        <v>35000</v>
      </c>
      <c r="I19" s="15" t="s">
        <v>538</v>
      </c>
    </row>
    <row r="20" ht="20" customHeight="1">
</row>
    <row r="21" ht="20" customHeight="1">
      <c r="A21" s="16" t="s">
        <v>520</v>
      </c>
      <c r="B21" s="16"/>
      <c r="C21" s="16"/>
      <c r="D21" s="16" t="s">
        <v>543</v>
      </c>
      <c r="E21" s="16"/>
      <c r="F21" s="16"/>
      <c r="G21" s="16"/>
      <c r="H21" s="16"/>
      <c r="I21" s="16"/>
    </row>
    <row r="22" ht="20" customHeight="1">
      <c r="A22" s="14" t="s">
        <v>522</v>
      </c>
      <c r="B22" s="14" t="s">
        <v>523</v>
      </c>
      <c r="C22" s="14" t="s">
        <v>524</v>
      </c>
      <c r="D22" s="14" t="s">
        <v>525</v>
      </c>
      <c r="E22" s="14" t="s">
        <v>526</v>
      </c>
      <c r="F22" s="14" t="s">
        <v>527</v>
      </c>
      <c r="G22" s="14"/>
      <c r="H22" s="14"/>
      <c r="I22" s="14"/>
    </row>
    <row r="23" ht="20" customHeight="1">
      <c r="A23" s="14"/>
      <c r="B23" s="14"/>
      <c r="C23" s="14"/>
      <c r="D23" s="14"/>
      <c r="E23" s="14"/>
      <c r="F23" s="14" t="s">
        <v>528</v>
      </c>
      <c r="G23" s="14" t="s">
        <v>529</v>
      </c>
      <c r="H23" s="14" t="s">
        <v>530</v>
      </c>
      <c r="I23" s="14" t="s">
        <v>531</v>
      </c>
    </row>
    <row r="24" ht="20" customHeight="1">
      <c r="A24" s="14" t="s">
        <v>532</v>
      </c>
      <c r="B24" s="14"/>
      <c r="C24" s="14"/>
      <c r="D24" s="14"/>
      <c r="E24" s="14"/>
      <c r="F24" s="14"/>
      <c r="G24" s="14"/>
      <c r="H24" s="14"/>
      <c r="I24" s="14"/>
    </row>
    <row r="25" ht="20" customHeight="1">
</row>
    <row r="26" ht="20" customHeight="1">
</row>
    <row r="27" ht="30" customHeight="1">
      <c r="A27" s="8" t="s">
        <v>544</v>
      </c>
      <c r="B27" s="8"/>
      <c r="C27" s="9"/>
      <c r="D27" s="17"/>
    </row>
    <row r="28" ht="10" customHeight="1">
      <c r="A28" s="0"/>
      <c r="B28" s="0"/>
      <c r="C28" s="12" t="s">
        <v>10</v>
      </c>
      <c r="D28" s="12" t="s">
        <v>11</v>
      </c>
    </row>
    <row r="29" ht="30" customHeight="1">
      <c r="A29" s="8" t="s">
        <v>545</v>
      </c>
      <c r="B29" s="8"/>
      <c r="C29" s="9"/>
      <c r="D29" s="17"/>
    </row>
    <row r="30" ht="10" customHeight="1">
      <c r="A30" s="0"/>
      <c r="B30" s="0"/>
      <c r="C30" s="12" t="s">
        <v>10</v>
      </c>
      <c r="D30" s="12" t="s">
        <v>11</v>
      </c>
    </row>
    <row r="31" ht="30" customHeight="1">
      <c r="A31" s="8" t="s">
        <v>287</v>
      </c>
      <c r="B31" s="8"/>
      <c r="C31" s="9"/>
      <c r="D31" s="17"/>
    </row>
    <row r="32" ht="10" customHeight="1">
      <c r="A32" s="0"/>
      <c r="B32" s="0"/>
      <c r="C32" s="12" t="s">
        <v>10</v>
      </c>
      <c r="D32" s="12" t="s">
        <v>11</v>
      </c>
    </row>
    <row r="33" ht="30" customHeight="1">
      <c r="A33" s="8" t="s">
        <v>546</v>
      </c>
      <c r="B33" s="8"/>
      <c r="C33" s="17"/>
      <c r="D33" s="9"/>
      <c r="E33" s="17"/>
      <c r="F33" s="17"/>
      <c r="G33" s="17"/>
      <c r="H33" s="17"/>
    </row>
    <row r="34" ht="10" customHeight="1">
      <c r="A34" s="0"/>
      <c r="B34" s="0"/>
      <c r="C34" s="12" t="s">
        <v>547</v>
      </c>
      <c r="D34" s="12" t="s">
        <v>10</v>
      </c>
      <c r="E34" s="12" t="s">
        <v>11</v>
      </c>
      <c r="F34" s="12"/>
      <c r="G34" s="12" t="s">
        <v>548</v>
      </c>
      <c r="H34" s="12"/>
    </row>
    <row r="35" ht="30" customHeight="1">
      <c r="A35" s="8" t="s">
        <v>549</v>
      </c>
      <c r="B35" s="8"/>
      <c r="C35" s="8"/>
    </row>
  </sheetData>
  <sheetProtection password="96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1:C21"/>
    <mergeCell ref="D21:I21"/>
    <mergeCell ref="A22:A23"/>
    <mergeCell ref="B22:B23"/>
    <mergeCell ref="C22:C23"/>
    <mergeCell ref="D22:D23"/>
    <mergeCell ref="E22:E23"/>
    <mergeCell ref="F22:I22"/>
    <mergeCell ref="A24:I24"/>
    <mergeCell ref="A27:B27"/>
    <mergeCell ref="A29:B29"/>
    <mergeCell ref="A31:B31"/>
    <mergeCell ref="A33:B33"/>
    <mergeCell ref="E33:F33"/>
    <mergeCell ref="G33:H33"/>
    <mergeCell ref="E34:F34"/>
    <mergeCell ref="G34:H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550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551</v>
      </c>
      <c r="C4" s="14" t="s">
        <v>552</v>
      </c>
      <c r="D4" s="14" t="s">
        <v>553</v>
      </c>
      <c r="E4" s="14" t="s">
        <v>554</v>
      </c>
    </row>
    <row r="5">
      <c r="A5" s="14" t="s">
        <v>210</v>
      </c>
      <c r="B5" s="14" t="s">
        <v>555</v>
      </c>
      <c r="C5" s="14" t="s">
        <v>556</v>
      </c>
      <c r="D5" s="15" t="s">
        <v>557</v>
      </c>
      <c r="E5" s="15" t="s">
        <v>558</v>
      </c>
    </row>
    <row r="6">
      <c r="A6" s="14" t="s">
        <v>319</v>
      </c>
      <c r="B6" s="14" t="s">
        <v>555</v>
      </c>
      <c r="C6" s="14" t="s">
        <v>559</v>
      </c>
      <c r="D6" s="15" t="s">
        <v>560</v>
      </c>
      <c r="E6" s="15" t="s">
        <v>561</v>
      </c>
    </row>
    <row r="7">
      <c r="A7" s="14" t="s">
        <v>320</v>
      </c>
      <c r="B7" s="14" t="s">
        <v>555</v>
      </c>
      <c r="C7" s="14" t="s">
        <v>562</v>
      </c>
      <c r="D7" s="15" t="s">
        <v>563</v>
      </c>
      <c r="E7" s="15" t="s">
        <v>558</v>
      </c>
    </row>
    <row r="8">
      <c r="A8" s="14" t="s">
        <v>321</v>
      </c>
      <c r="B8" s="14" t="s">
        <v>555</v>
      </c>
      <c r="C8" s="14" t="s">
        <v>564</v>
      </c>
      <c r="D8" s="15" t="s">
        <v>565</v>
      </c>
      <c r="E8" s="15" t="s">
        <v>566</v>
      </c>
    </row>
    <row r="9">
      <c r="A9" s="14" t="s">
        <v>322</v>
      </c>
      <c r="B9" s="14" t="s">
        <v>555</v>
      </c>
      <c r="C9" s="14" t="s">
        <v>567</v>
      </c>
      <c r="D9" s="15" t="s">
        <v>568</v>
      </c>
      <c r="E9" s="15" t="s">
        <v>569</v>
      </c>
    </row>
    <row r="10">
      <c r="A10" s="14" t="s">
        <v>323</v>
      </c>
      <c r="B10" s="14" t="s">
        <v>555</v>
      </c>
      <c r="C10" s="14" t="s">
        <v>570</v>
      </c>
      <c r="D10" s="15" t="s">
        <v>571</v>
      </c>
      <c r="E10" s="15" t="s">
        <v>572</v>
      </c>
    </row>
    <row r="11">
      <c r="A11" s="14" t="s">
        <v>324</v>
      </c>
      <c r="B11" s="14" t="s">
        <v>555</v>
      </c>
      <c r="C11" s="14" t="s">
        <v>573</v>
      </c>
      <c r="D11" s="15" t="s">
        <v>574</v>
      </c>
      <c r="E11" s="15" t="s">
        <v>575</v>
      </c>
    </row>
    <row r="12">
      <c r="A12" s="14" t="s">
        <v>325</v>
      </c>
      <c r="B12" s="14" t="s">
        <v>555</v>
      </c>
      <c r="C12" s="14" t="s">
        <v>576</v>
      </c>
      <c r="D12" s="15" t="s">
        <v>577</v>
      </c>
      <c r="E12" s="15" t="s">
        <v>558</v>
      </c>
    </row>
    <row r="13">
      <c r="A13" s="14" t="s">
        <v>326</v>
      </c>
      <c r="B13" s="14" t="s">
        <v>555</v>
      </c>
      <c r="C13" s="14" t="s">
        <v>578</v>
      </c>
      <c r="D13" s="15" t="s">
        <v>579</v>
      </c>
      <c r="E13" s="15" t="s">
        <v>558</v>
      </c>
    </row>
    <row r="14">
      <c r="A14" s="14" t="s">
        <v>327</v>
      </c>
      <c r="B14" s="14" t="s">
        <v>555</v>
      </c>
      <c r="C14" s="14" t="s">
        <v>580</v>
      </c>
      <c r="D14" s="15" t="s">
        <v>581</v>
      </c>
      <c r="E14" s="15" t="s">
        <v>582</v>
      </c>
    </row>
    <row r="15">
      <c r="A15" s="14" t="s">
        <v>338</v>
      </c>
      <c r="B15" s="14" t="s">
        <v>555</v>
      </c>
      <c r="C15" s="14" t="s">
        <v>583</v>
      </c>
      <c r="D15" s="15" t="s">
        <v>584</v>
      </c>
      <c r="E15" s="15" t="s">
        <v>585</v>
      </c>
    </row>
    <row r="16">
      <c r="A16" s="14" t="s">
        <v>340</v>
      </c>
      <c r="B16" s="14" t="s">
        <v>555</v>
      </c>
      <c r="C16" s="14" t="s">
        <v>586</v>
      </c>
      <c r="D16" s="15" t="s">
        <v>581</v>
      </c>
      <c r="E16" s="15" t="s">
        <v>587</v>
      </c>
    </row>
  </sheetData>
  <sheetProtection password="96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